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dbeuter\Desktop\"/>
    </mc:Choice>
  </mc:AlternateContent>
  <xr:revisionPtr revIDLastSave="0" documentId="13_ncr:1_{F8762130-8716-4979-B8FB-0FCBD71DC1AE}" xr6:coauthVersionLast="47" xr6:coauthVersionMax="47" xr10:uidLastSave="{00000000-0000-0000-0000-000000000000}"/>
  <bookViews>
    <workbookView xWindow="28680" yWindow="-120" windowWidth="29040" windowHeight="15720" xr2:uid="{BDC42237-AB37-4C7C-B70E-E86DE2B205D0}"/>
  </bookViews>
  <sheets>
    <sheet name="Use of Force 2017-2022" sheetId="1" r:id="rId1"/>
    <sheet name="Civilian Complaints 2017-2022" sheetId="2" r:id="rId2"/>
    <sheet name="Deputy Involved Shooting 17-22"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1" l="1"/>
  <c r="T9" i="1"/>
  <c r="S9" i="1"/>
  <c r="R9" i="1"/>
  <c r="Q9" i="1"/>
  <c r="P9" i="1"/>
  <c r="O9" i="1"/>
  <c r="N9" i="1"/>
  <c r="M9" i="1"/>
  <c r="L9" i="1"/>
  <c r="K9" i="1"/>
  <c r="J9" i="1"/>
  <c r="I9" i="1"/>
  <c r="H9" i="1"/>
  <c r="G9" i="1"/>
  <c r="F9" i="1"/>
  <c r="E9" i="1"/>
  <c r="D9" i="1"/>
  <c r="C9" i="1"/>
  <c r="B9" i="1"/>
  <c r="U8" i="1"/>
  <c r="T8" i="1"/>
  <c r="S8" i="1"/>
  <c r="R8" i="1"/>
  <c r="Q8" i="1"/>
  <c r="P8" i="1"/>
  <c r="O8" i="1"/>
  <c r="N8" i="1"/>
  <c r="M8" i="1"/>
  <c r="L8" i="1"/>
  <c r="K8" i="1"/>
  <c r="J8" i="1"/>
  <c r="I8" i="1"/>
  <c r="H8" i="1"/>
  <c r="G8" i="1"/>
  <c r="F8" i="1"/>
  <c r="E8" i="1"/>
  <c r="D8" i="1"/>
  <c r="C8" i="1"/>
  <c r="B8" i="1"/>
  <c r="U7" i="1"/>
  <c r="T7" i="1"/>
  <c r="S7" i="1"/>
  <c r="R7" i="1"/>
  <c r="Q7" i="1"/>
  <c r="P7" i="1"/>
  <c r="O7" i="1"/>
  <c r="N7" i="1"/>
  <c r="M7" i="1"/>
  <c r="L7" i="1"/>
  <c r="K7" i="1"/>
  <c r="J7" i="1"/>
  <c r="I7" i="1"/>
  <c r="H7" i="1"/>
  <c r="G7" i="1"/>
  <c r="F7" i="1"/>
  <c r="E7" i="1"/>
  <c r="D7" i="1"/>
  <c r="C7" i="1"/>
  <c r="B7" i="1"/>
  <c r="U6" i="1"/>
  <c r="T6" i="1"/>
  <c r="S6" i="1"/>
  <c r="R6" i="1"/>
  <c r="Q6" i="1"/>
  <c r="P6" i="1"/>
  <c r="O6" i="1"/>
  <c r="N6" i="1"/>
  <c r="M6" i="1"/>
  <c r="L6" i="1"/>
  <c r="K6" i="1"/>
  <c r="J6" i="1"/>
  <c r="I6" i="1"/>
  <c r="H6" i="1"/>
  <c r="G6" i="1"/>
  <c r="F6" i="1"/>
  <c r="E6" i="1"/>
  <c r="D6" i="1"/>
  <c r="C6" i="1"/>
  <c r="B6" i="1"/>
  <c r="U5" i="1"/>
  <c r="T5" i="1"/>
  <c r="S5" i="1"/>
  <c r="R5" i="1"/>
  <c r="Q5" i="1"/>
  <c r="P5" i="1"/>
  <c r="O5" i="1"/>
  <c r="N5" i="1"/>
  <c r="M5" i="1"/>
  <c r="L5" i="1"/>
  <c r="K5" i="1"/>
  <c r="J5" i="1"/>
  <c r="I5" i="1"/>
  <c r="H5" i="1"/>
  <c r="G5" i="1"/>
  <c r="F5" i="1"/>
  <c r="E5" i="1"/>
  <c r="D5" i="1"/>
  <c r="C5" i="1"/>
  <c r="B5" i="1"/>
  <c r="U4" i="1"/>
  <c r="T4" i="1"/>
  <c r="S4" i="1"/>
  <c r="R4" i="1"/>
  <c r="Q4" i="1"/>
  <c r="P4" i="1"/>
  <c r="O4" i="1"/>
  <c r="N4" i="1"/>
  <c r="M4" i="1"/>
  <c r="L4" i="1"/>
  <c r="K4" i="1"/>
  <c r="J4" i="1"/>
  <c r="I4" i="1"/>
  <c r="H4" i="1"/>
  <c r="G4" i="1"/>
  <c r="F4" i="1"/>
  <c r="E4" i="1"/>
  <c r="D4" i="1"/>
  <c r="C4" i="1"/>
  <c r="B4" i="1"/>
</calcChain>
</file>

<file path=xl/sharedStrings.xml><?xml version="1.0" encoding="utf-8"?>
<sst xmlns="http://schemas.openxmlformats.org/spreadsheetml/2006/main" count="38" uniqueCount="36">
  <si>
    <t>Linn County Sheriff Use of Force Data 2017 - 2022</t>
  </si>
  <si>
    <t>Race/Ethnicity</t>
  </si>
  <si>
    <t>Year</t>
  </si>
  <si>
    <t>Total # Incidents</t>
  </si>
  <si>
    <t># Incidents Law Enforcement Operations</t>
  </si>
  <si>
    <t># Incidents Jail</t>
  </si>
  <si>
    <t>White</t>
  </si>
  <si>
    <t>Black</t>
  </si>
  <si>
    <t>Hispanic</t>
  </si>
  <si>
    <t>Native American</t>
  </si>
  <si>
    <t>Asian</t>
  </si>
  <si>
    <t>Total # Active Counter Measuers used</t>
  </si>
  <si>
    <t xml:space="preserve"> Total # Taser 
Displayed</t>
  </si>
  <si>
    <t>Total # Taser 
Drive-Stun</t>
  </si>
  <si>
    <t>Total # Taser 
Deployed</t>
  </si>
  <si>
    <t>Total # K9 
Used</t>
  </si>
  <si>
    <t>Total # K9 
Bite</t>
  </si>
  <si>
    <t>Total # OC
Spray</t>
  </si>
  <si>
    <t>Total # Impact
Weapons</t>
  </si>
  <si>
    <t>Total # Firearm 
Displayed</t>
  </si>
  <si>
    <t>Total # Firearm 
Discharged</t>
  </si>
  <si>
    <t>Total # Less
Lethal</t>
  </si>
  <si>
    <t>Total # Other</t>
  </si>
  <si>
    <t>Linn County Sheriff's Office Civilian Complaints 2017-2022</t>
  </si>
  <si>
    <t>Total # of Civilian Complaints</t>
  </si>
  <si>
    <t>Total # Sustained</t>
  </si>
  <si>
    <t>Total # Not Sustained</t>
  </si>
  <si>
    <t>Total # Unfounded</t>
  </si>
  <si>
    <t>Total # Exonerated</t>
  </si>
  <si>
    <t>Total #  Alleged Excessive Use of Force</t>
  </si>
  <si>
    <t>Total #  Alleged Excessive Use of Force Sustained</t>
  </si>
  <si>
    <t>Total # Alleged Biased Policing/Racial Profiling</t>
  </si>
  <si>
    <t>Total # Alleged Biased Policing/Racial Profiling Sustained</t>
  </si>
  <si>
    <t>Total # Alleged Criminal Conduct</t>
  </si>
  <si>
    <t>Linn County Deputy Involved Shooting</t>
  </si>
  <si>
    <t xml:space="preserve">(The Linn County Sheriff's Office did not start tracking use of force incidents until November 2020. The data from 2017 through 2020 ss based off incident reports only and not the separate use of force form now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</si>
</sst>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8"/>
      <color theme="1"/>
      <name val="Aptos Narrow"/>
      <family val="2"/>
      <scheme val="minor"/>
    </font>
    <font>
      <b/>
      <sz val="10"/>
      <color theme="1"/>
      <name val="Aptos Narrow"/>
      <family val="2"/>
      <scheme val="minor"/>
    </font>
    <font>
      <b/>
      <sz val="16"/>
      <color theme="1"/>
      <name val="Aptos Narrow"/>
      <family val="2"/>
      <scheme val="minor"/>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25">
    <xf numFmtId="0" fontId="0" fillId="0" borderId="0" xfId="0"/>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1" fillId="0" borderId="6" xfId="0" applyFont="1" applyBorder="1" applyAlignment="1">
      <alignment horizontal="center" wrapText="1"/>
    </xf>
    <xf numFmtId="0" fontId="0" fillId="0" borderId="7" xfId="0" applyBorder="1" applyAlignment="1">
      <alignment horizontal="center"/>
    </xf>
    <xf numFmtId="0" fontId="0" fillId="0" borderId="11" xfId="0" applyBorder="1" applyAlignment="1">
      <alignment horizontal="center"/>
    </xf>
    <xf numFmtId="0" fontId="1" fillId="0" borderId="15" xfId="0" applyFont="1" applyBorder="1" applyAlignment="1">
      <alignment horizontal="center" wrapText="1"/>
    </xf>
    <xf numFmtId="0" fontId="0" fillId="0" borderId="0" xfId="0"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0" borderId="0" xfId="0" applyFont="1" applyAlignment="1">
      <alignment horizontal="center" wrapText="1"/>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xf>
    <xf numFmtId="0" fontId="1"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beuter\Desktop\Open%20records%20request%20july%202024%20release.xlsx" TargetMode="External"/><Relationship Id="rId1" Type="http://schemas.openxmlformats.org/officeDocument/2006/relationships/externalLinkPath" Target="Open%20records%20request%20july%202024%20rele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s"/>
      <sheetName val="2017 Use of Force"/>
      <sheetName val="2018 Use of Force"/>
      <sheetName val="2019 Use of Force"/>
      <sheetName val="2020 Use of Force"/>
      <sheetName val="2021 Use of Force"/>
      <sheetName val="2022 Use of Force"/>
      <sheetName val="2023 Use of Force"/>
    </sheetNames>
    <sheetDataSet>
      <sheetData sheetId="0"/>
      <sheetData sheetId="1">
        <row r="46">
          <cell r="N46">
            <v>24</v>
          </cell>
          <cell r="O46">
            <v>10</v>
          </cell>
          <cell r="P46">
            <v>1</v>
          </cell>
          <cell r="Q46">
            <v>2</v>
          </cell>
          <cell r="R46">
            <v>2</v>
          </cell>
          <cell r="S46">
            <v>1</v>
          </cell>
          <cell r="T46">
            <v>1</v>
          </cell>
          <cell r="U46">
            <v>0</v>
          </cell>
          <cell r="V46">
            <v>15</v>
          </cell>
          <cell r="W46">
            <v>0</v>
          </cell>
          <cell r="X46">
            <v>0</v>
          </cell>
          <cell r="Y46">
            <v>0</v>
          </cell>
        </row>
        <row r="49">
          <cell r="E49">
            <v>44</v>
          </cell>
        </row>
        <row r="50">
          <cell r="E50">
            <v>41</v>
          </cell>
        </row>
        <row r="51">
          <cell r="E51">
            <v>3</v>
          </cell>
        </row>
        <row r="56">
          <cell r="E56">
            <v>29</v>
          </cell>
        </row>
        <row r="57">
          <cell r="E57">
            <v>14</v>
          </cell>
        </row>
        <row r="58">
          <cell r="E58">
            <v>1</v>
          </cell>
        </row>
        <row r="59">
          <cell r="E59">
            <v>0</v>
          </cell>
        </row>
        <row r="60">
          <cell r="E60">
            <v>0</v>
          </cell>
        </row>
      </sheetData>
      <sheetData sheetId="2">
        <row r="34">
          <cell r="N34">
            <v>24</v>
          </cell>
          <cell r="O34">
            <v>4</v>
          </cell>
          <cell r="P34">
            <v>0</v>
          </cell>
          <cell r="Q34">
            <v>2</v>
          </cell>
          <cell r="R34">
            <v>2</v>
          </cell>
          <cell r="S34">
            <v>0</v>
          </cell>
          <cell r="T34">
            <v>1</v>
          </cell>
          <cell r="U34">
            <v>0</v>
          </cell>
          <cell r="V34">
            <v>5</v>
          </cell>
          <cell r="W34">
            <v>0</v>
          </cell>
          <cell r="X34">
            <v>0</v>
          </cell>
          <cell r="Y34">
            <v>1</v>
          </cell>
        </row>
        <row r="36">
          <cell r="E36">
            <v>32</v>
          </cell>
        </row>
        <row r="37">
          <cell r="E37">
            <v>29</v>
          </cell>
        </row>
        <row r="38">
          <cell r="E38">
            <v>3</v>
          </cell>
        </row>
        <row r="43">
          <cell r="E43">
            <v>28</v>
          </cell>
        </row>
        <row r="44">
          <cell r="E44">
            <v>3</v>
          </cell>
        </row>
        <row r="45">
          <cell r="E45">
            <v>1</v>
          </cell>
        </row>
        <row r="46">
          <cell r="E46">
            <v>0</v>
          </cell>
        </row>
        <row r="47">
          <cell r="E47">
            <v>0</v>
          </cell>
        </row>
      </sheetData>
      <sheetData sheetId="3">
        <row r="40">
          <cell r="N40">
            <v>28</v>
          </cell>
          <cell r="O40">
            <v>11</v>
          </cell>
          <cell r="P40">
            <v>3</v>
          </cell>
          <cell r="Q40">
            <v>4</v>
          </cell>
          <cell r="R40">
            <v>7</v>
          </cell>
          <cell r="S40">
            <v>4</v>
          </cell>
          <cell r="T40">
            <v>1</v>
          </cell>
          <cell r="U40">
            <v>0</v>
          </cell>
          <cell r="V40">
            <v>9</v>
          </cell>
          <cell r="W40">
            <v>0</v>
          </cell>
          <cell r="X40">
            <v>0</v>
          </cell>
          <cell r="Y40">
            <v>0</v>
          </cell>
        </row>
        <row r="42">
          <cell r="E42">
            <v>38</v>
          </cell>
        </row>
        <row r="43">
          <cell r="E43">
            <v>33</v>
          </cell>
        </row>
        <row r="44">
          <cell r="E44">
            <v>5</v>
          </cell>
        </row>
        <row r="49">
          <cell r="E49">
            <v>30</v>
          </cell>
        </row>
        <row r="50">
          <cell r="E50">
            <v>8</v>
          </cell>
        </row>
        <row r="51">
          <cell r="E51">
            <v>0</v>
          </cell>
        </row>
        <row r="52">
          <cell r="E52">
            <v>0</v>
          </cell>
        </row>
        <row r="53">
          <cell r="E53">
            <v>0</v>
          </cell>
        </row>
      </sheetData>
      <sheetData sheetId="4">
        <row r="55">
          <cell r="N55">
            <v>34</v>
          </cell>
          <cell r="O55">
            <v>11</v>
          </cell>
          <cell r="P55">
            <v>1</v>
          </cell>
          <cell r="Q55">
            <v>4</v>
          </cell>
          <cell r="R55">
            <v>5</v>
          </cell>
          <cell r="S55">
            <v>2</v>
          </cell>
          <cell r="T55">
            <v>3</v>
          </cell>
          <cell r="U55">
            <v>0</v>
          </cell>
          <cell r="V55">
            <v>16</v>
          </cell>
          <cell r="W55">
            <v>0</v>
          </cell>
          <cell r="X55">
            <v>0</v>
          </cell>
          <cell r="Y55">
            <v>1</v>
          </cell>
        </row>
        <row r="57">
          <cell r="E57">
            <v>53</v>
          </cell>
        </row>
        <row r="58">
          <cell r="E58">
            <v>44</v>
          </cell>
        </row>
        <row r="59">
          <cell r="E59">
            <v>9</v>
          </cell>
        </row>
        <row r="64">
          <cell r="E64">
            <v>43</v>
          </cell>
        </row>
        <row r="65">
          <cell r="E65">
            <v>10</v>
          </cell>
        </row>
        <row r="66">
          <cell r="E66">
            <v>0</v>
          </cell>
        </row>
        <row r="67">
          <cell r="E67">
            <v>0</v>
          </cell>
        </row>
        <row r="68">
          <cell r="E68">
            <v>0</v>
          </cell>
        </row>
      </sheetData>
      <sheetData sheetId="5">
        <row r="144">
          <cell r="N144">
            <v>63</v>
          </cell>
          <cell r="O144">
            <v>19</v>
          </cell>
          <cell r="P144">
            <v>1</v>
          </cell>
          <cell r="Q144">
            <v>4</v>
          </cell>
          <cell r="R144">
            <v>5</v>
          </cell>
          <cell r="S144">
            <v>0</v>
          </cell>
          <cell r="T144">
            <v>49</v>
          </cell>
          <cell r="U144">
            <v>0</v>
          </cell>
          <cell r="V144">
            <v>36</v>
          </cell>
          <cell r="W144">
            <v>0</v>
          </cell>
          <cell r="X144">
            <v>2</v>
          </cell>
          <cell r="Y144">
            <v>4</v>
          </cell>
        </row>
        <row r="146">
          <cell r="E146">
            <v>142</v>
          </cell>
        </row>
        <row r="147">
          <cell r="E147">
            <v>77</v>
          </cell>
        </row>
        <row r="148">
          <cell r="E148">
            <v>65</v>
          </cell>
        </row>
        <row r="153">
          <cell r="E153">
            <v>85</v>
          </cell>
        </row>
        <row r="154">
          <cell r="E154">
            <v>55</v>
          </cell>
        </row>
        <row r="155">
          <cell r="E155">
            <v>1</v>
          </cell>
        </row>
        <row r="156">
          <cell r="E156">
            <v>1</v>
          </cell>
        </row>
        <row r="157">
          <cell r="E157">
            <v>0</v>
          </cell>
        </row>
      </sheetData>
      <sheetData sheetId="6">
        <row r="119">
          <cell r="N119">
            <v>37</v>
          </cell>
          <cell r="O119">
            <v>22</v>
          </cell>
          <cell r="P119">
            <v>3</v>
          </cell>
          <cell r="Q119">
            <v>3</v>
          </cell>
          <cell r="R119">
            <v>9</v>
          </cell>
          <cell r="S119">
            <v>0</v>
          </cell>
          <cell r="T119">
            <v>27</v>
          </cell>
          <cell r="U119">
            <v>1</v>
          </cell>
          <cell r="V119">
            <v>37</v>
          </cell>
          <cell r="W119">
            <v>0</v>
          </cell>
          <cell r="X119">
            <v>3</v>
          </cell>
          <cell r="Y119">
            <v>2</v>
          </cell>
        </row>
        <row r="121">
          <cell r="E121">
            <v>117</v>
          </cell>
        </row>
        <row r="122">
          <cell r="E122">
            <v>80</v>
          </cell>
        </row>
        <row r="123">
          <cell r="E123">
            <v>37</v>
          </cell>
        </row>
        <row r="128">
          <cell r="E128">
            <v>75</v>
          </cell>
        </row>
        <row r="129">
          <cell r="E129">
            <v>37</v>
          </cell>
        </row>
        <row r="130">
          <cell r="E130">
            <v>1</v>
          </cell>
        </row>
        <row r="131">
          <cell r="E131">
            <v>1</v>
          </cell>
        </row>
        <row r="132">
          <cell r="E132">
            <v>2</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54A42-E3CA-4C65-A2FE-CD124A748BA6}">
  <dimension ref="A1:U12"/>
  <sheetViews>
    <sheetView tabSelected="1" workbookViewId="0">
      <selection activeCell="A12" sqref="A12"/>
    </sheetView>
  </sheetViews>
  <sheetFormatPr defaultRowHeight="15" x14ac:dyDescent="0.25"/>
  <cols>
    <col min="3" max="3" width="12.140625" customWidth="1"/>
    <col min="10" max="10" width="14" customWidth="1"/>
    <col min="19" max="19" width="10.5703125" customWidth="1"/>
  </cols>
  <sheetData>
    <row r="1" spans="1:21" ht="24.75" thickBot="1" x14ac:dyDescent="0.45">
      <c r="A1" s="19" t="s">
        <v>0</v>
      </c>
      <c r="B1" s="19"/>
      <c r="C1" s="19"/>
      <c r="D1" s="19"/>
      <c r="E1" s="19"/>
      <c r="F1" s="19"/>
      <c r="G1" s="19"/>
      <c r="H1" s="19"/>
      <c r="I1" s="19"/>
      <c r="J1" s="19"/>
      <c r="K1" s="19"/>
      <c r="L1" s="19"/>
      <c r="M1" s="19"/>
      <c r="N1" s="19"/>
      <c r="O1" s="19"/>
      <c r="P1" s="19"/>
      <c r="Q1" s="19"/>
      <c r="R1" s="19"/>
      <c r="S1" s="19"/>
      <c r="T1" s="19"/>
      <c r="U1" s="19"/>
    </row>
    <row r="2" spans="1:21" ht="15.75" thickBot="1" x14ac:dyDescent="0.3">
      <c r="E2" s="20" t="s">
        <v>1</v>
      </c>
      <c r="F2" s="21"/>
      <c r="G2" s="21"/>
      <c r="H2" s="21"/>
      <c r="I2" s="22"/>
    </row>
    <row r="3" spans="1:21" ht="54" x14ac:dyDescent="0.25">
      <c r="A3" s="1" t="s">
        <v>2</v>
      </c>
      <c r="B3" s="2" t="s">
        <v>3</v>
      </c>
      <c r="C3" s="3" t="s">
        <v>4</v>
      </c>
      <c r="D3" s="4" t="s">
        <v>5</v>
      </c>
      <c r="E3" s="5" t="s">
        <v>6</v>
      </c>
      <c r="F3" s="18" t="s">
        <v>7</v>
      </c>
      <c r="G3" s="18" t="s">
        <v>8</v>
      </c>
      <c r="H3" s="18" t="s">
        <v>9</v>
      </c>
      <c r="I3" s="6" t="s">
        <v>10</v>
      </c>
      <c r="J3" s="2" t="s">
        <v>11</v>
      </c>
      <c r="K3" s="3" t="s">
        <v>12</v>
      </c>
      <c r="L3" s="3" t="s">
        <v>13</v>
      </c>
      <c r="M3" s="3" t="s">
        <v>14</v>
      </c>
      <c r="N3" s="3" t="s">
        <v>15</v>
      </c>
      <c r="O3" s="3" t="s">
        <v>16</v>
      </c>
      <c r="P3" s="3" t="s">
        <v>17</v>
      </c>
      <c r="Q3" s="3" t="s">
        <v>18</v>
      </c>
      <c r="R3" s="3" t="s">
        <v>19</v>
      </c>
      <c r="S3" s="3" t="s">
        <v>20</v>
      </c>
      <c r="T3" s="3" t="s">
        <v>21</v>
      </c>
      <c r="U3" s="4" t="s">
        <v>22</v>
      </c>
    </row>
    <row r="4" spans="1:21" s="14" customFormat="1" x14ac:dyDescent="0.25">
      <c r="A4" s="7">
        <v>2017</v>
      </c>
      <c r="B4" s="11">
        <f>'[1]2017 Use of Force'!E49</f>
        <v>44</v>
      </c>
      <c r="C4" s="12">
        <f>'[1]2017 Use of Force'!E50</f>
        <v>41</v>
      </c>
      <c r="D4" s="13">
        <f>'[1]2017 Use of Force'!E51</f>
        <v>3</v>
      </c>
      <c r="E4" s="11">
        <f>'[1]2017 Use of Force'!E56</f>
        <v>29</v>
      </c>
      <c r="F4" s="12">
        <f>'[1]2017 Use of Force'!E57</f>
        <v>14</v>
      </c>
      <c r="G4" s="12">
        <f>'[1]2017 Use of Force'!E58</f>
        <v>1</v>
      </c>
      <c r="H4" s="12">
        <f>'[1]2017 Use of Force'!E59</f>
        <v>0</v>
      </c>
      <c r="I4" s="13">
        <f>'[1]2017 Use of Force'!E60</f>
        <v>0</v>
      </c>
      <c r="J4" s="11">
        <f>'[1]2017 Use of Force'!N46</f>
        <v>24</v>
      </c>
      <c r="K4" s="12">
        <f>'[1]2017 Use of Force'!O46</f>
        <v>10</v>
      </c>
      <c r="L4" s="12">
        <f>'[1]2017 Use of Force'!P46</f>
        <v>1</v>
      </c>
      <c r="M4" s="12">
        <f>'[1]2017 Use of Force'!Q46</f>
        <v>2</v>
      </c>
      <c r="N4" s="12">
        <f>'[1]2017 Use of Force'!R46</f>
        <v>2</v>
      </c>
      <c r="O4" s="12">
        <f>'[1]2017 Use of Force'!S46</f>
        <v>1</v>
      </c>
      <c r="P4" s="12">
        <f>'[1]2017 Use of Force'!T46</f>
        <v>1</v>
      </c>
      <c r="Q4" s="12">
        <f>'[1]2017 Use of Force'!U46</f>
        <v>0</v>
      </c>
      <c r="R4" s="12">
        <f>'[1]2017 Use of Force'!V46</f>
        <v>15</v>
      </c>
      <c r="S4" s="12">
        <f>'[1]2017 Use of Force'!W46</f>
        <v>0</v>
      </c>
      <c r="T4" s="12">
        <f>'[1]2017 Use of Force'!X46</f>
        <v>0</v>
      </c>
      <c r="U4" s="13">
        <f>'[1]2017 Use of Force'!Y46</f>
        <v>0</v>
      </c>
    </row>
    <row r="5" spans="1:21" s="14" customFormat="1" x14ac:dyDescent="0.25">
      <c r="A5" s="7">
        <v>2018</v>
      </c>
      <c r="B5" s="11">
        <f>'[1]2018 Use of Force'!E36</f>
        <v>32</v>
      </c>
      <c r="C5" s="12">
        <f>'[1]2018 Use of Force'!E37</f>
        <v>29</v>
      </c>
      <c r="D5" s="13">
        <f>'[1]2018 Use of Force'!E38</f>
        <v>3</v>
      </c>
      <c r="E5" s="11">
        <f>'[1]2018 Use of Force'!E43</f>
        <v>28</v>
      </c>
      <c r="F5" s="12">
        <f>'[1]2018 Use of Force'!E44</f>
        <v>3</v>
      </c>
      <c r="G5" s="12">
        <f>'[1]2018 Use of Force'!E45</f>
        <v>1</v>
      </c>
      <c r="H5" s="12">
        <f>'[1]2018 Use of Force'!E46</f>
        <v>0</v>
      </c>
      <c r="I5" s="13">
        <f>'[1]2018 Use of Force'!E47</f>
        <v>0</v>
      </c>
      <c r="J5" s="11">
        <f>'[1]2018 Use of Force'!N34</f>
        <v>24</v>
      </c>
      <c r="K5" s="12">
        <f>'[1]2018 Use of Force'!O34</f>
        <v>4</v>
      </c>
      <c r="L5" s="12">
        <f>'[1]2018 Use of Force'!P34</f>
        <v>0</v>
      </c>
      <c r="M5" s="12">
        <f>'[1]2018 Use of Force'!Q34</f>
        <v>2</v>
      </c>
      <c r="N5" s="12">
        <f>'[1]2018 Use of Force'!R34</f>
        <v>2</v>
      </c>
      <c r="O5" s="12">
        <f>'[1]2018 Use of Force'!S34</f>
        <v>0</v>
      </c>
      <c r="P5" s="12">
        <f>'[1]2018 Use of Force'!T34</f>
        <v>1</v>
      </c>
      <c r="Q5" s="12">
        <f>'[1]2018 Use of Force'!U34</f>
        <v>0</v>
      </c>
      <c r="R5" s="12">
        <f>'[1]2018 Use of Force'!V34</f>
        <v>5</v>
      </c>
      <c r="S5" s="12">
        <f>'[1]2018 Use of Force'!W34</f>
        <v>0</v>
      </c>
      <c r="T5" s="12">
        <f>'[1]2018 Use of Force'!X34</f>
        <v>0</v>
      </c>
      <c r="U5" s="13">
        <f>'[1]2018 Use of Force'!Y34</f>
        <v>1</v>
      </c>
    </row>
    <row r="6" spans="1:21" s="14" customFormat="1" x14ac:dyDescent="0.25">
      <c r="A6" s="7">
        <v>2019</v>
      </c>
      <c r="B6" s="11">
        <f>'[1]2019 Use of Force'!E42</f>
        <v>38</v>
      </c>
      <c r="C6" s="12">
        <f>'[1]2019 Use of Force'!E43</f>
        <v>33</v>
      </c>
      <c r="D6" s="13">
        <f>'[1]2019 Use of Force'!E44</f>
        <v>5</v>
      </c>
      <c r="E6" s="11">
        <f>'[1]2019 Use of Force'!E49</f>
        <v>30</v>
      </c>
      <c r="F6" s="12">
        <f>'[1]2019 Use of Force'!E50</f>
        <v>8</v>
      </c>
      <c r="G6" s="12">
        <f>'[1]2019 Use of Force'!E51</f>
        <v>0</v>
      </c>
      <c r="H6" s="12">
        <f>'[1]2019 Use of Force'!E52</f>
        <v>0</v>
      </c>
      <c r="I6" s="13">
        <f>'[1]2019 Use of Force'!E53</f>
        <v>0</v>
      </c>
      <c r="J6" s="11">
        <f>'[1]2019 Use of Force'!N40</f>
        <v>28</v>
      </c>
      <c r="K6" s="12">
        <f>'[1]2019 Use of Force'!O40</f>
        <v>11</v>
      </c>
      <c r="L6" s="12">
        <f>'[1]2019 Use of Force'!P40</f>
        <v>3</v>
      </c>
      <c r="M6" s="12">
        <f>'[1]2019 Use of Force'!Q40</f>
        <v>4</v>
      </c>
      <c r="N6" s="12">
        <f>'[1]2019 Use of Force'!R40</f>
        <v>7</v>
      </c>
      <c r="O6" s="12">
        <f>'[1]2019 Use of Force'!S40</f>
        <v>4</v>
      </c>
      <c r="P6" s="12">
        <f>'[1]2019 Use of Force'!T40</f>
        <v>1</v>
      </c>
      <c r="Q6" s="12">
        <f>'[1]2019 Use of Force'!U40</f>
        <v>0</v>
      </c>
      <c r="R6" s="12">
        <f>'[1]2019 Use of Force'!V40</f>
        <v>9</v>
      </c>
      <c r="S6" s="12">
        <f>'[1]2019 Use of Force'!W40</f>
        <v>0</v>
      </c>
      <c r="T6" s="12">
        <f>'[1]2019 Use of Force'!X40</f>
        <v>0</v>
      </c>
      <c r="U6" s="13">
        <f>'[1]2019 Use of Force'!Y40</f>
        <v>0</v>
      </c>
    </row>
    <row r="7" spans="1:21" s="14" customFormat="1" x14ac:dyDescent="0.25">
      <c r="A7" s="7">
        <v>2020</v>
      </c>
      <c r="B7" s="11">
        <f>'[1]2020 Use of Force'!E57</f>
        <v>53</v>
      </c>
      <c r="C7" s="12">
        <f>'[1]2020 Use of Force'!E58</f>
        <v>44</v>
      </c>
      <c r="D7" s="13">
        <f>'[1]2020 Use of Force'!E59</f>
        <v>9</v>
      </c>
      <c r="E7" s="11">
        <f>'[1]2020 Use of Force'!E64</f>
        <v>43</v>
      </c>
      <c r="F7" s="12">
        <f>'[1]2020 Use of Force'!E65</f>
        <v>10</v>
      </c>
      <c r="G7" s="12">
        <f>'[1]2020 Use of Force'!E66</f>
        <v>0</v>
      </c>
      <c r="H7" s="12">
        <f>'[1]2020 Use of Force'!E67</f>
        <v>0</v>
      </c>
      <c r="I7" s="13">
        <f>'[1]2020 Use of Force'!E68</f>
        <v>0</v>
      </c>
      <c r="J7" s="11">
        <f>'[1]2020 Use of Force'!N55</f>
        <v>34</v>
      </c>
      <c r="K7" s="12">
        <f>'[1]2020 Use of Force'!O55</f>
        <v>11</v>
      </c>
      <c r="L7" s="12">
        <f>'[1]2020 Use of Force'!P55</f>
        <v>1</v>
      </c>
      <c r="M7" s="12">
        <f>'[1]2020 Use of Force'!Q55</f>
        <v>4</v>
      </c>
      <c r="N7" s="12">
        <f>'[1]2020 Use of Force'!R55</f>
        <v>5</v>
      </c>
      <c r="O7" s="12">
        <f>'[1]2020 Use of Force'!S55</f>
        <v>2</v>
      </c>
      <c r="P7" s="12">
        <f>'[1]2020 Use of Force'!T55</f>
        <v>3</v>
      </c>
      <c r="Q7" s="12">
        <f>'[1]2020 Use of Force'!U55</f>
        <v>0</v>
      </c>
      <c r="R7" s="12">
        <f>'[1]2020 Use of Force'!V55</f>
        <v>16</v>
      </c>
      <c r="S7" s="12">
        <f>'[1]2020 Use of Force'!W55</f>
        <v>0</v>
      </c>
      <c r="T7" s="12">
        <f>'[1]2020 Use of Force'!X55</f>
        <v>0</v>
      </c>
      <c r="U7" s="13">
        <f>'[1]2020 Use of Force'!Y55</f>
        <v>1</v>
      </c>
    </row>
    <row r="8" spans="1:21" s="14" customFormat="1" x14ac:dyDescent="0.25">
      <c r="A8" s="7">
        <v>2021</v>
      </c>
      <c r="B8" s="11">
        <f>'[1]2021 Use of Force'!E146</f>
        <v>142</v>
      </c>
      <c r="C8" s="12">
        <f>'[1]2021 Use of Force'!E147</f>
        <v>77</v>
      </c>
      <c r="D8" s="13">
        <f>'[1]2021 Use of Force'!E148</f>
        <v>65</v>
      </c>
      <c r="E8" s="11">
        <f>'[1]2021 Use of Force'!E153</f>
        <v>85</v>
      </c>
      <c r="F8" s="12">
        <f>'[1]2021 Use of Force'!E154</f>
        <v>55</v>
      </c>
      <c r="G8" s="12">
        <f>'[1]2021 Use of Force'!E155</f>
        <v>1</v>
      </c>
      <c r="H8" s="12">
        <f>'[1]2021 Use of Force'!E156</f>
        <v>1</v>
      </c>
      <c r="I8" s="13">
        <f>'[1]2021 Use of Force'!E157</f>
        <v>0</v>
      </c>
      <c r="J8" s="11">
        <f>'[1]2021 Use of Force'!N144</f>
        <v>63</v>
      </c>
      <c r="K8" s="12">
        <f>'[1]2021 Use of Force'!O144</f>
        <v>19</v>
      </c>
      <c r="L8" s="12">
        <f>'[1]2021 Use of Force'!P144</f>
        <v>1</v>
      </c>
      <c r="M8" s="12">
        <f>'[1]2021 Use of Force'!Q144</f>
        <v>4</v>
      </c>
      <c r="N8" s="12">
        <f>'[1]2021 Use of Force'!R144</f>
        <v>5</v>
      </c>
      <c r="O8" s="12">
        <f>'[1]2021 Use of Force'!S144</f>
        <v>0</v>
      </c>
      <c r="P8" s="12">
        <f>'[1]2021 Use of Force'!T144</f>
        <v>49</v>
      </c>
      <c r="Q8" s="12">
        <f>'[1]2021 Use of Force'!U144</f>
        <v>0</v>
      </c>
      <c r="R8" s="12">
        <f>'[1]2021 Use of Force'!V144</f>
        <v>36</v>
      </c>
      <c r="S8" s="12">
        <f>'[1]2021 Use of Force'!W144</f>
        <v>0</v>
      </c>
      <c r="T8" s="12">
        <f>'[1]2021 Use of Force'!X144</f>
        <v>2</v>
      </c>
      <c r="U8" s="13">
        <f>'[1]2021 Use of Force'!Y144</f>
        <v>4</v>
      </c>
    </row>
    <row r="9" spans="1:21" s="14" customFormat="1" ht="15.75" thickBot="1" x14ac:dyDescent="0.3">
      <c r="A9" s="8">
        <v>2022</v>
      </c>
      <c r="B9" s="15">
        <f>'[1]2022 Use of Force'!E121</f>
        <v>117</v>
      </c>
      <c r="C9" s="16">
        <f>'[1]2022 Use of Force'!E122</f>
        <v>80</v>
      </c>
      <c r="D9" s="17">
        <f>'[1]2022 Use of Force'!E123</f>
        <v>37</v>
      </c>
      <c r="E9" s="15">
        <f>'[1]2022 Use of Force'!E128</f>
        <v>75</v>
      </c>
      <c r="F9" s="16">
        <f>'[1]2022 Use of Force'!E129</f>
        <v>37</v>
      </c>
      <c r="G9" s="16">
        <f>'[1]2022 Use of Force'!E130</f>
        <v>1</v>
      </c>
      <c r="H9" s="16">
        <f>'[1]2022 Use of Force'!E131</f>
        <v>1</v>
      </c>
      <c r="I9" s="17">
        <f>'[1]2022 Use of Force'!E132</f>
        <v>2</v>
      </c>
      <c r="J9" s="15">
        <f>'[1]2022 Use of Force'!N119</f>
        <v>37</v>
      </c>
      <c r="K9" s="16">
        <f>'[1]2022 Use of Force'!O119</f>
        <v>22</v>
      </c>
      <c r="L9" s="16">
        <f>'[1]2022 Use of Force'!P119</f>
        <v>3</v>
      </c>
      <c r="M9" s="16">
        <f>'[1]2022 Use of Force'!Q119</f>
        <v>3</v>
      </c>
      <c r="N9" s="16">
        <f>'[1]2022 Use of Force'!R119</f>
        <v>9</v>
      </c>
      <c r="O9" s="16">
        <f>'[1]2022 Use of Force'!S119</f>
        <v>0</v>
      </c>
      <c r="P9" s="16">
        <f>'[1]2022 Use of Force'!T119</f>
        <v>27</v>
      </c>
      <c r="Q9" s="16">
        <f>'[1]2022 Use of Force'!U119</f>
        <v>1</v>
      </c>
      <c r="R9" s="16">
        <f>'[1]2022 Use of Force'!V119</f>
        <v>37</v>
      </c>
      <c r="S9" s="16">
        <f>'[1]2022 Use of Force'!W119</f>
        <v>0</v>
      </c>
      <c r="T9" s="16">
        <f>'[1]2022 Use of Force'!X119</f>
        <v>3</v>
      </c>
      <c r="U9" s="17">
        <f>'[1]2022 Use of Force'!Y119</f>
        <v>2</v>
      </c>
    </row>
    <row r="12" spans="1:21" x14ac:dyDescent="0.25">
      <c r="B12" t="s">
        <v>35</v>
      </c>
    </row>
  </sheetData>
  <mergeCells count="2">
    <mergeCell ref="A1:U1"/>
    <mergeCell ref="E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03A04-434E-4F53-A9CB-2DEF7BE892C7}">
  <dimension ref="A1:L8"/>
  <sheetViews>
    <sheetView workbookViewId="0">
      <selection activeCell="B14" sqref="B14"/>
    </sheetView>
  </sheetViews>
  <sheetFormatPr defaultRowHeight="15" x14ac:dyDescent="0.25"/>
  <cols>
    <col min="2" max="2" width="11.5703125" customWidth="1"/>
    <col min="3" max="3" width="10.5703125" customWidth="1"/>
    <col min="4" max="4" width="10.28515625" customWidth="1"/>
    <col min="5" max="5" width="11" customWidth="1"/>
    <col min="6" max="6" width="12.140625" customWidth="1"/>
    <col min="7" max="7" width="17" customWidth="1"/>
    <col min="8" max="8" width="13.85546875" customWidth="1"/>
    <col min="9" max="9" width="14.5703125" customWidth="1"/>
    <col min="10" max="10" width="19.140625" customWidth="1"/>
    <col min="11" max="11" width="15.5703125" customWidth="1"/>
    <col min="12" max="12" width="14.28515625" customWidth="1"/>
  </cols>
  <sheetData>
    <row r="1" spans="1:12" ht="21" x14ac:dyDescent="0.35">
      <c r="A1" s="23" t="s">
        <v>23</v>
      </c>
      <c r="B1" s="23"/>
      <c r="C1" s="23"/>
      <c r="D1" s="23"/>
      <c r="E1" s="23"/>
      <c r="F1" s="23"/>
      <c r="G1" s="23"/>
      <c r="H1" s="23"/>
      <c r="I1" s="23"/>
      <c r="J1" s="23"/>
      <c r="K1" s="23"/>
      <c r="L1" s="23"/>
    </row>
    <row r="2" spans="1:12" s="10" customFormat="1" ht="75.75" thickBot="1" x14ac:dyDescent="0.3">
      <c r="A2" s="9" t="s">
        <v>2</v>
      </c>
      <c r="B2" s="9" t="s">
        <v>24</v>
      </c>
      <c r="C2" s="9" t="s">
        <v>25</v>
      </c>
      <c r="D2" s="9" t="s">
        <v>26</v>
      </c>
      <c r="E2" s="9" t="s">
        <v>27</v>
      </c>
      <c r="F2" s="9" t="s">
        <v>28</v>
      </c>
      <c r="G2" s="9" t="s">
        <v>29</v>
      </c>
      <c r="H2" s="9" t="s">
        <v>30</v>
      </c>
      <c r="I2" s="9" t="s">
        <v>31</v>
      </c>
      <c r="J2" s="9" t="s">
        <v>32</v>
      </c>
      <c r="K2" s="9" t="s">
        <v>33</v>
      </c>
      <c r="L2" s="9" t="s">
        <v>33</v>
      </c>
    </row>
    <row r="3" spans="1:12" s="14" customFormat="1" x14ac:dyDescent="0.25">
      <c r="A3" s="14">
        <v>2017</v>
      </c>
      <c r="B3" s="14">
        <v>4</v>
      </c>
      <c r="C3" s="14">
        <v>1</v>
      </c>
      <c r="D3" s="14">
        <v>1</v>
      </c>
      <c r="E3" s="14">
        <v>2</v>
      </c>
      <c r="F3" s="14">
        <v>0</v>
      </c>
      <c r="G3" s="14">
        <v>0</v>
      </c>
      <c r="H3" s="14">
        <v>0</v>
      </c>
      <c r="I3" s="14">
        <v>0</v>
      </c>
      <c r="J3" s="14">
        <v>0</v>
      </c>
      <c r="K3" s="14">
        <v>0</v>
      </c>
      <c r="L3" s="14">
        <v>0</v>
      </c>
    </row>
    <row r="4" spans="1:12" s="14" customFormat="1" x14ac:dyDescent="0.25">
      <c r="A4" s="14">
        <v>2018</v>
      </c>
      <c r="B4" s="14">
        <v>1</v>
      </c>
      <c r="C4" s="14">
        <v>0</v>
      </c>
      <c r="D4" s="14">
        <v>0</v>
      </c>
      <c r="E4" s="14">
        <v>1</v>
      </c>
      <c r="F4" s="14">
        <v>0</v>
      </c>
      <c r="G4" s="14">
        <v>0</v>
      </c>
      <c r="H4" s="14">
        <v>0</v>
      </c>
      <c r="I4" s="14">
        <v>0</v>
      </c>
      <c r="J4" s="14">
        <v>0</v>
      </c>
      <c r="K4" s="14">
        <v>0</v>
      </c>
      <c r="L4" s="14">
        <v>0</v>
      </c>
    </row>
    <row r="5" spans="1:12" s="14" customFormat="1" x14ac:dyDescent="0.25">
      <c r="A5" s="14">
        <v>2019</v>
      </c>
      <c r="B5" s="14">
        <v>0</v>
      </c>
      <c r="C5" s="14">
        <v>0</v>
      </c>
      <c r="D5" s="14">
        <v>0</v>
      </c>
      <c r="E5" s="14">
        <v>0</v>
      </c>
      <c r="F5" s="14">
        <v>0</v>
      </c>
      <c r="G5" s="14">
        <v>0</v>
      </c>
      <c r="H5" s="14">
        <v>0</v>
      </c>
      <c r="I5" s="14">
        <v>0</v>
      </c>
      <c r="J5" s="14">
        <v>0</v>
      </c>
      <c r="K5" s="14">
        <v>0</v>
      </c>
      <c r="L5" s="14">
        <v>0</v>
      </c>
    </row>
    <row r="6" spans="1:12" s="14" customFormat="1" x14ac:dyDescent="0.25">
      <c r="A6" s="14">
        <v>2020</v>
      </c>
      <c r="B6" s="14">
        <v>1</v>
      </c>
      <c r="C6" s="14">
        <v>0</v>
      </c>
      <c r="D6" s="14">
        <v>0</v>
      </c>
      <c r="E6" s="14">
        <v>0</v>
      </c>
      <c r="F6" s="14">
        <v>1</v>
      </c>
      <c r="G6" s="14">
        <v>0</v>
      </c>
      <c r="H6" s="14">
        <v>0</v>
      </c>
      <c r="I6" s="14">
        <v>0</v>
      </c>
      <c r="J6" s="14">
        <v>0</v>
      </c>
      <c r="K6" s="14">
        <v>0</v>
      </c>
      <c r="L6" s="14">
        <v>0</v>
      </c>
    </row>
    <row r="7" spans="1:12" s="14" customFormat="1" x14ac:dyDescent="0.25">
      <c r="A7" s="14">
        <v>2021</v>
      </c>
      <c r="B7" s="14">
        <v>4</v>
      </c>
      <c r="C7" s="14">
        <v>0</v>
      </c>
      <c r="D7" s="14">
        <v>0</v>
      </c>
      <c r="E7" s="14">
        <v>4</v>
      </c>
      <c r="F7" s="14">
        <v>0</v>
      </c>
      <c r="G7" s="14">
        <v>0</v>
      </c>
      <c r="H7" s="14">
        <v>0</v>
      </c>
      <c r="I7" s="14">
        <v>1</v>
      </c>
      <c r="J7" s="14">
        <v>0</v>
      </c>
      <c r="K7" s="14">
        <v>1</v>
      </c>
      <c r="L7" s="14">
        <v>0</v>
      </c>
    </row>
    <row r="8" spans="1:12" x14ac:dyDescent="0.25">
      <c r="A8" s="14">
        <v>2022</v>
      </c>
      <c r="B8" s="14">
        <v>5</v>
      </c>
      <c r="C8" s="14">
        <v>0</v>
      </c>
      <c r="D8" s="14">
        <v>1</v>
      </c>
      <c r="E8" s="14">
        <v>4</v>
      </c>
      <c r="F8" s="14">
        <v>0</v>
      </c>
      <c r="G8" s="14">
        <v>0</v>
      </c>
      <c r="H8" s="14">
        <v>0</v>
      </c>
      <c r="I8" s="14">
        <v>0</v>
      </c>
      <c r="J8" s="14">
        <v>0</v>
      </c>
      <c r="K8" s="14">
        <v>0</v>
      </c>
      <c r="L8" s="14">
        <v>0</v>
      </c>
    </row>
  </sheetData>
  <mergeCells count="1">
    <mergeCell ref="A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8356-AFD2-4FD4-AD93-EB6FC6E1BF18}">
  <dimension ref="A1:B7"/>
  <sheetViews>
    <sheetView workbookViewId="0">
      <selection activeCell="A8" sqref="A8"/>
    </sheetView>
  </sheetViews>
  <sheetFormatPr defaultRowHeight="15" x14ac:dyDescent="0.25"/>
  <cols>
    <col min="2" max="2" width="11.5703125" customWidth="1"/>
  </cols>
  <sheetData>
    <row r="1" spans="1:2" ht="33.75" customHeight="1" x14ac:dyDescent="0.25">
      <c r="A1" s="24" t="s">
        <v>34</v>
      </c>
      <c r="B1" s="24"/>
    </row>
    <row r="2" spans="1:2" x14ac:dyDescent="0.25">
      <c r="A2">
        <v>2017</v>
      </c>
      <c r="B2" s="14">
        <v>0</v>
      </c>
    </row>
    <row r="3" spans="1:2" x14ac:dyDescent="0.25">
      <c r="A3">
        <v>2018</v>
      </c>
      <c r="B3" s="14">
        <v>0</v>
      </c>
    </row>
    <row r="4" spans="1:2" x14ac:dyDescent="0.25">
      <c r="A4">
        <v>2019</v>
      </c>
      <c r="B4" s="14">
        <v>0</v>
      </c>
    </row>
    <row r="5" spans="1:2" x14ac:dyDescent="0.25">
      <c r="A5">
        <v>2020</v>
      </c>
      <c r="B5" s="14">
        <v>0</v>
      </c>
    </row>
    <row r="6" spans="1:2" x14ac:dyDescent="0.25">
      <c r="A6">
        <v>2021</v>
      </c>
      <c r="B6" s="14">
        <v>0</v>
      </c>
    </row>
    <row r="7" spans="1:2" x14ac:dyDescent="0.25">
      <c r="A7">
        <v>2022</v>
      </c>
      <c r="B7" s="14">
        <v>0</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 of Force 2017-2022</vt:lpstr>
      <vt:lpstr>Civilian Complaints 2017-2022</vt:lpstr>
      <vt:lpstr>Deputy Involved Shooting 17-22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Beuter, Dave</dc:creator>
  <cp:lastModifiedBy>Beuter, Dave</cp:lastModifiedBy>
  <dcterms:created xsi:type="dcterms:W3CDTF">2024-08-06T20:57:35Z</dcterms:created>
  <dcterms:modified xsi:type="dcterms:W3CDTF">2024-08-06T21:47:04Z</dcterms:modified>
</cp:coreProperties>
</file>