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umanResourcesManagement\Files\FOIL  Requests\FOIL Requests 2025\Evergreen-Muckrock\"/>
    </mc:Choice>
  </mc:AlternateContent>
  <xr:revisionPtr revIDLastSave="0" documentId="13_ncr:1_{F10F7152-9E72-4533-82D8-3AECD6393066}" xr6:coauthVersionLast="36" xr6:coauthVersionMax="36" xr10:uidLastSave="{00000000-0000-0000-0000-000000000000}"/>
  <bookViews>
    <workbookView xWindow="0" yWindow="0" windowWidth="18870" windowHeight="7650" xr2:uid="{00000000-000D-0000-FFFF-FFFF00000000}"/>
  </bookViews>
  <sheets>
    <sheet name="HR0072D - Active Jobs as of Pro" sheetId="1" r:id="rId1"/>
  </sheets>
  <calcPr calcId="191029"/>
</workbook>
</file>

<file path=xl/calcChain.xml><?xml version="1.0" encoding="utf-8"?>
<calcChain xmlns="http://schemas.openxmlformats.org/spreadsheetml/2006/main">
  <c r="J3" i="1" l="1"/>
  <c r="J4" i="1"/>
  <c r="J5" i="1"/>
  <c r="J6" i="1"/>
  <c r="K6" i="1" s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K97" i="1" s="1"/>
  <c r="J98" i="1"/>
  <c r="J99" i="1"/>
  <c r="J100" i="1"/>
  <c r="J101" i="1"/>
  <c r="J102" i="1"/>
  <c r="J103" i="1"/>
  <c r="J104" i="1"/>
  <c r="K3" i="1"/>
  <c r="K4" i="1"/>
  <c r="K5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8" i="1"/>
  <c r="K99" i="1"/>
  <c r="K100" i="1"/>
  <c r="K101" i="1"/>
  <c r="K102" i="1"/>
  <c r="K103" i="1"/>
  <c r="K104" i="1"/>
  <c r="K2" i="1"/>
  <c r="J2" i="1"/>
</calcChain>
</file>

<file path=xl/sharedStrings.xml><?xml version="1.0" encoding="utf-8"?>
<sst xmlns="http://schemas.openxmlformats.org/spreadsheetml/2006/main" count="534" uniqueCount="252">
  <si>
    <t>Dept</t>
  </si>
  <si>
    <t>Grade</t>
  </si>
  <si>
    <t>Step</t>
  </si>
  <si>
    <t>Hours</t>
  </si>
  <si>
    <t>Reg_Rate</t>
  </si>
  <si>
    <t>Michael</t>
  </si>
  <si>
    <t>Speech</t>
  </si>
  <si>
    <t>Instructor</t>
  </si>
  <si>
    <t>ASSTP</t>
  </si>
  <si>
    <t>Akins</t>
  </si>
  <si>
    <t>Leah</t>
  </si>
  <si>
    <t>Engineering</t>
  </si>
  <si>
    <t>Professor</t>
  </si>
  <si>
    <t>PROF</t>
  </si>
  <si>
    <t>Allen</t>
  </si>
  <si>
    <t>Joseph</t>
  </si>
  <si>
    <t>English</t>
  </si>
  <si>
    <t>Araujo</t>
  </si>
  <si>
    <t>Business Technology General</t>
  </si>
  <si>
    <t>Associate Professor</t>
  </si>
  <si>
    <t>ASSCP</t>
  </si>
  <si>
    <t>Barbuto</t>
  </si>
  <si>
    <t>Daniel</t>
  </si>
  <si>
    <t>Electrical Technology</t>
  </si>
  <si>
    <t>Assistant Professor</t>
  </si>
  <si>
    <t>Bishop</t>
  </si>
  <si>
    <t>Jason</t>
  </si>
  <si>
    <t>Behavioral Sciences</t>
  </si>
  <si>
    <t>Boden</t>
  </si>
  <si>
    <t>History</t>
  </si>
  <si>
    <t>Burke</t>
  </si>
  <si>
    <t>Teresa</t>
  </si>
  <si>
    <t>Biology</t>
  </si>
  <si>
    <t>Campagne</t>
  </si>
  <si>
    <t>Jean-Michel</t>
  </si>
  <si>
    <t>Chemistry</t>
  </si>
  <si>
    <t>Cavalieri</t>
  </si>
  <si>
    <t>Jefferson</t>
  </si>
  <si>
    <t>Cavanaugh</t>
  </si>
  <si>
    <t>Kevin</t>
  </si>
  <si>
    <t>Cherciu</t>
  </si>
  <si>
    <t>Lucia</t>
  </si>
  <si>
    <t>Condon</t>
  </si>
  <si>
    <t>Mark</t>
  </si>
  <si>
    <t>Conrad</t>
  </si>
  <si>
    <t>Susan</t>
  </si>
  <si>
    <t>Physical Science</t>
  </si>
  <si>
    <t>Costello</t>
  </si>
  <si>
    <t>Thomas</t>
  </si>
  <si>
    <t>Theatre</t>
  </si>
  <si>
    <t>Craig</t>
  </si>
  <si>
    <t>Margaret</t>
  </si>
  <si>
    <t>Art</t>
  </si>
  <si>
    <t>Darcy</t>
  </si>
  <si>
    <t>Philip</t>
  </si>
  <si>
    <t>Math</t>
  </si>
  <si>
    <t>DeGuzman</t>
  </si>
  <si>
    <t>Sandra</t>
  </si>
  <si>
    <t>DelTreste-Jutt</t>
  </si>
  <si>
    <t>Carla</t>
  </si>
  <si>
    <t>Dhanabala</t>
  </si>
  <si>
    <t>Dinor</t>
  </si>
  <si>
    <t>Dolansky</t>
  </si>
  <si>
    <t>Barbara</t>
  </si>
  <si>
    <t>Dorner</t>
  </si>
  <si>
    <t>Carmel</t>
  </si>
  <si>
    <t>Nursing</t>
  </si>
  <si>
    <t>N-INS</t>
  </si>
  <si>
    <t>Espinosa</t>
  </si>
  <si>
    <t>Katherine</t>
  </si>
  <si>
    <t>Fraley</t>
  </si>
  <si>
    <t>Gavner</t>
  </si>
  <si>
    <t>David</t>
  </si>
  <si>
    <t>Geer</t>
  </si>
  <si>
    <t>Jessica</t>
  </si>
  <si>
    <t>Genovese</t>
  </si>
  <si>
    <t>Taylor</t>
  </si>
  <si>
    <t>Philosophy</t>
  </si>
  <si>
    <t>Gittelman</t>
  </si>
  <si>
    <t>Maureen</t>
  </si>
  <si>
    <t>Business Management</t>
  </si>
  <si>
    <t>Greenan</t>
  </si>
  <si>
    <t>Cathleen</t>
  </si>
  <si>
    <t>Greenstein</t>
  </si>
  <si>
    <t>Matthew</t>
  </si>
  <si>
    <t>Criminal Justice</t>
  </si>
  <si>
    <t>INSTR</t>
  </si>
  <si>
    <t>Guile</t>
  </si>
  <si>
    <t>Lindsey</t>
  </si>
  <si>
    <t>Hall</t>
  </si>
  <si>
    <t>Behavioral Sciences General</t>
  </si>
  <si>
    <t>Hallager</t>
  </si>
  <si>
    <t>Shalon</t>
  </si>
  <si>
    <t>Hardman</t>
  </si>
  <si>
    <t>DeNean</t>
  </si>
  <si>
    <t>Human Services</t>
  </si>
  <si>
    <t>Instructor--Temp</t>
  </si>
  <si>
    <t>Hooker</t>
  </si>
  <si>
    <t>Navina</t>
  </si>
  <si>
    <t>Howell</t>
  </si>
  <si>
    <t>John</t>
  </si>
  <si>
    <t>Music</t>
  </si>
  <si>
    <t>Hughes</t>
  </si>
  <si>
    <t>Irene</t>
  </si>
  <si>
    <t>Hukle</t>
  </si>
  <si>
    <t>Joan</t>
  </si>
  <si>
    <t>Ingham</t>
  </si>
  <si>
    <t>Karen</t>
  </si>
  <si>
    <t>Office of Instruction and Learning</t>
  </si>
  <si>
    <t>Iraca</t>
  </si>
  <si>
    <t>Tina</t>
  </si>
  <si>
    <t>Jadhav</t>
  </si>
  <si>
    <t>Manish</t>
  </si>
  <si>
    <t>Physics</t>
  </si>
  <si>
    <t>Johnson-Ramsay</t>
  </si>
  <si>
    <t>Andrea</t>
  </si>
  <si>
    <t>N-AST</t>
  </si>
  <si>
    <t>Justin</t>
  </si>
  <si>
    <t>Elizabeth</t>
  </si>
  <si>
    <t>Kirker</t>
  </si>
  <si>
    <t>Richard</t>
  </si>
  <si>
    <t>Klein</t>
  </si>
  <si>
    <t>Melanie</t>
  </si>
  <si>
    <t>Kucukozer</t>
  </si>
  <si>
    <t>Mehmet</t>
  </si>
  <si>
    <t>Lake</t>
  </si>
  <si>
    <t>Gordon</t>
  </si>
  <si>
    <t>Lang</t>
  </si>
  <si>
    <t>Langton</t>
  </si>
  <si>
    <t>Samantha</t>
  </si>
  <si>
    <t>Lathrop</t>
  </si>
  <si>
    <t>Renee</t>
  </si>
  <si>
    <t>Lepri Mazzuca</t>
  </si>
  <si>
    <t>Ornella</t>
  </si>
  <si>
    <t>Spanish</t>
  </si>
  <si>
    <t>Lippman</t>
  </si>
  <si>
    <t>Margeaux</t>
  </si>
  <si>
    <t>Ljungquist</t>
  </si>
  <si>
    <t>Gary</t>
  </si>
  <si>
    <t>Communication Media</t>
  </si>
  <si>
    <t>Manner</t>
  </si>
  <si>
    <t>Mikko</t>
  </si>
  <si>
    <t>Economics</t>
  </si>
  <si>
    <t>Marino</t>
  </si>
  <si>
    <t>Peter</t>
  </si>
  <si>
    <t>Psychology</t>
  </si>
  <si>
    <t>McCabe</t>
  </si>
  <si>
    <t>Holly</t>
  </si>
  <si>
    <t>McCarthy</t>
  </si>
  <si>
    <t>Meghan</t>
  </si>
  <si>
    <t>McCullers</t>
  </si>
  <si>
    <t>Carson</t>
  </si>
  <si>
    <t>Computer Information Systems</t>
  </si>
  <si>
    <t>McFadden</t>
  </si>
  <si>
    <t>Paralegal</t>
  </si>
  <si>
    <t>McGuire</t>
  </si>
  <si>
    <t>Catherine</t>
  </si>
  <si>
    <t>Architectural Technology</t>
  </si>
  <si>
    <t>Melo</t>
  </si>
  <si>
    <t>Mariana</t>
  </si>
  <si>
    <t>Mendoza Rivera</t>
  </si>
  <si>
    <t>Henry</t>
  </si>
  <si>
    <t>Morris</t>
  </si>
  <si>
    <t>Willie</t>
  </si>
  <si>
    <t>Murasso</t>
  </si>
  <si>
    <t>Michele</t>
  </si>
  <si>
    <t>Early Childhood</t>
  </si>
  <si>
    <t>Murphy</t>
  </si>
  <si>
    <t>Laura</t>
  </si>
  <si>
    <t>Murray</t>
  </si>
  <si>
    <t>Government</t>
  </si>
  <si>
    <t>O'Neill</t>
  </si>
  <si>
    <t>Keith</t>
  </si>
  <si>
    <t>Oliphant</t>
  </si>
  <si>
    <t>Tomasine</t>
  </si>
  <si>
    <t>Olubummo</t>
  </si>
  <si>
    <t>Peace</t>
  </si>
  <si>
    <t>Perretta</t>
  </si>
  <si>
    <t>Nancy</t>
  </si>
  <si>
    <t>ESW</t>
  </si>
  <si>
    <t>Phillips</t>
  </si>
  <si>
    <t>Patricia</t>
  </si>
  <si>
    <t>Phipps</t>
  </si>
  <si>
    <t>Pilon</t>
  </si>
  <si>
    <t>Paul</t>
  </si>
  <si>
    <t>Pothen</t>
  </si>
  <si>
    <t>Shiji</t>
  </si>
  <si>
    <t>Powell-Kopilak</t>
  </si>
  <si>
    <t>Tammy</t>
  </si>
  <si>
    <t>Reilly</t>
  </si>
  <si>
    <t>Lacie</t>
  </si>
  <si>
    <t>Riedl</t>
  </si>
  <si>
    <t>Karin</t>
  </si>
  <si>
    <t>Rieser</t>
  </si>
  <si>
    <t>Andrew</t>
  </si>
  <si>
    <t>Rounds</t>
  </si>
  <si>
    <t>Carolyn</t>
  </si>
  <si>
    <t>Rybacki</t>
  </si>
  <si>
    <t>Kim</t>
  </si>
  <si>
    <t>Santosuosso</t>
  </si>
  <si>
    <t>Jennifer</t>
  </si>
  <si>
    <t>Seidel</t>
  </si>
  <si>
    <t>Squires</t>
  </si>
  <si>
    <t>Brenda</t>
  </si>
  <si>
    <t>Steger</t>
  </si>
  <si>
    <t>Werner</t>
  </si>
  <si>
    <t>Stokes</t>
  </si>
  <si>
    <t>Sara</t>
  </si>
  <si>
    <t>Tebolt</t>
  </si>
  <si>
    <t>Allison</t>
  </si>
  <si>
    <t>Trosie</t>
  </si>
  <si>
    <t>Aviation Science</t>
  </si>
  <si>
    <t>Valentine</t>
  </si>
  <si>
    <t>VanBuren</t>
  </si>
  <si>
    <t>Deborah</t>
  </si>
  <si>
    <t>Wellness and Fitness</t>
  </si>
  <si>
    <t>Webster</t>
  </si>
  <si>
    <t>Hannah</t>
  </si>
  <si>
    <t>Weidman</t>
  </si>
  <si>
    <t>Dana</t>
  </si>
  <si>
    <t>Welling</t>
  </si>
  <si>
    <t>Timothy</t>
  </si>
  <si>
    <t>Whittle</t>
  </si>
  <si>
    <t>Francis</t>
  </si>
  <si>
    <t>Willmen</t>
  </si>
  <si>
    <t>Scott</t>
  </si>
  <si>
    <t>Wilmot</t>
  </si>
  <si>
    <t>Todd</t>
  </si>
  <si>
    <t>HGE General</t>
  </si>
  <si>
    <t>Winship</t>
  </si>
  <si>
    <t>Woodcock</t>
  </si>
  <si>
    <t>Marguerite</t>
  </si>
  <si>
    <t>Yanoti</t>
  </si>
  <si>
    <t>Zehnbauer</t>
  </si>
  <si>
    <t>Bethann</t>
  </si>
  <si>
    <t>Zinzi</t>
  </si>
  <si>
    <t>Alyssa</t>
  </si>
  <si>
    <t>Job Title</t>
  </si>
  <si>
    <t>Annual Salary</t>
  </si>
  <si>
    <t>First Name</t>
  </si>
  <si>
    <t>Last Name</t>
  </si>
  <si>
    <t>Other Position Held</t>
  </si>
  <si>
    <t>Dept Chair-PVAC</t>
  </si>
  <si>
    <t>Dept Chair-ENG</t>
  </si>
  <si>
    <t>Dept Chair-MAT</t>
  </si>
  <si>
    <t>Dept Chair-NUR</t>
  </si>
  <si>
    <t>Dept Chair-BAC</t>
  </si>
  <si>
    <t>Dept Chair-AHBS</t>
  </si>
  <si>
    <t>Dept Chair-BHS</t>
  </si>
  <si>
    <t>Dept Chair-HE</t>
  </si>
  <si>
    <t>Dept Chair-PSET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</si>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</sst>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4"/>
  <sheetViews>
    <sheetView tabSelected="1" workbookViewId="0">
      <selection activeCell="A2" sqref="A2"/>
    </sheetView>
  </sheetViews>
  <sheetFormatPr defaultRowHeight="15" x14ac:dyDescent="0.25"/>
  <cols>
    <col min="1" max="1" width="15.85546875" bestFit="1" customWidth="1"/>
    <col min="2" max="2" width="11.7109375" bestFit="1" customWidth="1"/>
    <col min="3" max="3" width="31.140625" bestFit="1" customWidth="1"/>
    <col min="4" max="4" width="18.5703125" bestFit="1" customWidth="1"/>
    <col min="5" max="5" width="18.5703125" customWidth="1"/>
    <col min="8" max="10" width="0" hidden="1" customWidth="1"/>
    <col min="11" max="11" width="13.140625" style="1" bestFit="1" customWidth="1"/>
    <col min="12" max="12" width="18.7109375" customWidth="1"/>
  </cols>
  <sheetData>
    <row r="1" spans="1:11" x14ac:dyDescent="0.25">
      <c r="A1" t="s">
        <v>240</v>
      </c>
      <c r="B1" t="s">
        <v>239</v>
      </c>
      <c r="C1" t="s">
        <v>0</v>
      </c>
      <c r="D1" t="s">
        <v>237</v>
      </c>
      <c r="E1" t="s">
        <v>241</v>
      </c>
      <c r="F1" t="s">
        <v>1</v>
      </c>
      <c r="G1" t="s">
        <v>2</v>
      </c>
      <c r="H1" t="s">
        <v>3</v>
      </c>
      <c r="I1" t="s">
        <v>4</v>
      </c>
      <c r="K1" s="1" t="s">
        <v>238</v>
      </c>
    </row>
    <row r="2" spans="1:11" x14ac:dyDescent="0.25">
      <c r="A2" t="s">
        <v>251</v>
      </c>
      <c r="B2" t="s">
        <v>5</v>
      </c>
      <c r="C2" t="s">
        <v>6</v>
      </c>
      <c r="D2" t="s">
        <v>7</v>
      </c>
      <c r="F2" t="s">
        <v>8</v>
      </c>
      <c r="G2">
        <v>20</v>
      </c>
      <c r="H2">
        <v>70</v>
      </c>
      <c r="I2">
        <v>49.611600000000003</v>
      </c>
      <c r="J2">
        <f>H2*I2</f>
        <v>3472.8120000000004</v>
      </c>
      <c r="K2" s="1">
        <f>J2*26</f>
        <v>90293.112000000008</v>
      </c>
    </row>
    <row r="3" spans="1:11" x14ac:dyDescent="0.25">
      <c r="A3" t="s">
        <v>9</v>
      </c>
      <c r="B3" t="s">
        <v>10</v>
      </c>
      <c r="C3" t="s">
        <v>11</v>
      </c>
      <c r="D3" t="s">
        <v>12</v>
      </c>
      <c r="F3" t="s">
        <v>13</v>
      </c>
      <c r="G3">
        <v>29</v>
      </c>
      <c r="H3">
        <v>70</v>
      </c>
      <c r="I3">
        <v>69.961600000000004</v>
      </c>
      <c r="J3">
        <f t="shared" ref="J3:J66" si="0">H3*I3</f>
        <v>4897.3119999999999</v>
      </c>
      <c r="K3" s="1">
        <f t="shared" ref="K3:K66" si="1">J3*26</f>
        <v>127330.11199999999</v>
      </c>
    </row>
    <row r="4" spans="1:11" x14ac:dyDescent="0.25">
      <c r="A4" t="s">
        <v>14</v>
      </c>
      <c r="B4" t="s">
        <v>15</v>
      </c>
      <c r="C4" t="s">
        <v>16</v>
      </c>
      <c r="D4" t="s">
        <v>12</v>
      </c>
      <c r="E4" t="s">
        <v>243</v>
      </c>
      <c r="F4" t="s">
        <v>13</v>
      </c>
      <c r="G4">
        <v>29</v>
      </c>
      <c r="H4">
        <v>70</v>
      </c>
      <c r="I4">
        <v>69.961600000000004</v>
      </c>
      <c r="J4">
        <f t="shared" si="0"/>
        <v>4897.3119999999999</v>
      </c>
      <c r="K4" s="1">
        <f t="shared" si="1"/>
        <v>127330.11199999999</v>
      </c>
    </row>
    <row r="5" spans="1:11" x14ac:dyDescent="0.25">
      <c r="A5" t="s">
        <v>17</v>
      </c>
      <c r="B5" t="s">
        <v>5</v>
      </c>
      <c r="C5" t="s">
        <v>18</v>
      </c>
      <c r="D5" t="s">
        <v>19</v>
      </c>
      <c r="F5" t="s">
        <v>20</v>
      </c>
      <c r="G5">
        <v>25</v>
      </c>
      <c r="H5">
        <v>70</v>
      </c>
      <c r="I5">
        <v>59.740699999999997</v>
      </c>
      <c r="J5">
        <f t="shared" si="0"/>
        <v>4181.8490000000002</v>
      </c>
      <c r="K5" s="1">
        <f t="shared" si="1"/>
        <v>108728.07400000001</v>
      </c>
    </row>
    <row r="6" spans="1:11" x14ac:dyDescent="0.25">
      <c r="A6" t="s">
        <v>21</v>
      </c>
      <c r="B6" t="s">
        <v>22</v>
      </c>
      <c r="C6" t="s">
        <v>23</v>
      </c>
      <c r="D6" t="s">
        <v>24</v>
      </c>
      <c r="F6" t="s">
        <v>8</v>
      </c>
      <c r="G6">
        <v>26</v>
      </c>
      <c r="H6">
        <v>70</v>
      </c>
      <c r="I6">
        <v>55.857700000000001</v>
      </c>
      <c r="J6">
        <f t="shared" si="0"/>
        <v>3910.0390000000002</v>
      </c>
      <c r="K6" s="1">
        <f t="shared" si="1"/>
        <v>101661.01400000001</v>
      </c>
    </row>
    <row r="7" spans="1:11" x14ac:dyDescent="0.25">
      <c r="A7" t="s">
        <v>25</v>
      </c>
      <c r="B7" t="s">
        <v>26</v>
      </c>
      <c r="C7" t="s">
        <v>27</v>
      </c>
      <c r="D7" t="s">
        <v>19</v>
      </c>
      <c r="F7" t="s">
        <v>20</v>
      </c>
      <c r="G7">
        <v>21</v>
      </c>
      <c r="H7">
        <v>70</v>
      </c>
      <c r="I7">
        <v>55.0901</v>
      </c>
      <c r="J7">
        <f t="shared" si="0"/>
        <v>3856.3069999999998</v>
      </c>
      <c r="K7" s="1">
        <f t="shared" si="1"/>
        <v>100263.98199999999</v>
      </c>
    </row>
    <row r="8" spans="1:11" x14ac:dyDescent="0.25">
      <c r="A8" t="s">
        <v>28</v>
      </c>
      <c r="B8" t="s">
        <v>5</v>
      </c>
      <c r="C8" t="s">
        <v>29</v>
      </c>
      <c r="D8" t="s">
        <v>19</v>
      </c>
      <c r="F8" t="s">
        <v>20</v>
      </c>
      <c r="G8">
        <v>18</v>
      </c>
      <c r="H8">
        <v>70</v>
      </c>
      <c r="I8">
        <v>51.601700000000001</v>
      </c>
      <c r="J8">
        <f t="shared" si="0"/>
        <v>3612.1190000000001</v>
      </c>
      <c r="K8" s="1">
        <f t="shared" si="1"/>
        <v>93915.093999999997</v>
      </c>
    </row>
    <row r="9" spans="1:11" x14ac:dyDescent="0.25">
      <c r="A9" t="s">
        <v>30</v>
      </c>
      <c r="B9" t="s">
        <v>31</v>
      </c>
      <c r="C9" t="s">
        <v>32</v>
      </c>
      <c r="D9" t="s">
        <v>19</v>
      </c>
      <c r="F9" t="s">
        <v>20</v>
      </c>
      <c r="G9">
        <v>17</v>
      </c>
      <c r="H9">
        <v>70</v>
      </c>
      <c r="I9">
        <v>50.439100000000003</v>
      </c>
      <c r="J9">
        <f t="shared" si="0"/>
        <v>3530.7370000000001</v>
      </c>
      <c r="K9" s="1">
        <f t="shared" si="1"/>
        <v>91799.161999999997</v>
      </c>
    </row>
    <row r="10" spans="1:11" x14ac:dyDescent="0.25">
      <c r="A10" t="s">
        <v>33</v>
      </c>
      <c r="B10" t="s">
        <v>34</v>
      </c>
      <c r="C10" t="s">
        <v>35</v>
      </c>
      <c r="D10" t="s">
        <v>24</v>
      </c>
      <c r="F10" t="s">
        <v>20</v>
      </c>
      <c r="G10">
        <v>19</v>
      </c>
      <c r="H10">
        <v>70</v>
      </c>
      <c r="I10">
        <v>52.764899999999997</v>
      </c>
      <c r="J10">
        <f t="shared" si="0"/>
        <v>3693.5429999999997</v>
      </c>
      <c r="K10" s="1">
        <f t="shared" si="1"/>
        <v>96032.117999999988</v>
      </c>
    </row>
    <row r="11" spans="1:11" x14ac:dyDescent="0.25">
      <c r="A11" t="s">
        <v>36</v>
      </c>
      <c r="B11" t="s">
        <v>37</v>
      </c>
      <c r="C11" t="s">
        <v>35</v>
      </c>
      <c r="D11" t="s">
        <v>12</v>
      </c>
      <c r="F11" t="s">
        <v>13</v>
      </c>
      <c r="G11">
        <v>29</v>
      </c>
      <c r="H11">
        <v>70</v>
      </c>
      <c r="I11">
        <v>69.961600000000004</v>
      </c>
      <c r="J11">
        <f t="shared" si="0"/>
        <v>4897.3119999999999</v>
      </c>
      <c r="K11" s="1">
        <f t="shared" si="1"/>
        <v>127330.11199999999</v>
      </c>
    </row>
    <row r="12" spans="1:11" x14ac:dyDescent="0.25">
      <c r="A12" t="s">
        <v>38</v>
      </c>
      <c r="B12" t="s">
        <v>39</v>
      </c>
      <c r="C12" t="s">
        <v>16</v>
      </c>
      <c r="D12" t="s">
        <v>12</v>
      </c>
      <c r="F12" t="s">
        <v>13</v>
      </c>
      <c r="G12">
        <v>27</v>
      </c>
      <c r="H12">
        <v>70</v>
      </c>
      <c r="I12">
        <v>67.398399999999995</v>
      </c>
      <c r="J12">
        <f t="shared" si="0"/>
        <v>4717.8879999999999</v>
      </c>
      <c r="K12" s="1">
        <f t="shared" si="1"/>
        <v>122665.088</v>
      </c>
    </row>
    <row r="13" spans="1:11" x14ac:dyDescent="0.25">
      <c r="A13" t="s">
        <v>40</v>
      </c>
      <c r="B13" t="s">
        <v>41</v>
      </c>
      <c r="C13" t="s">
        <v>16</v>
      </c>
      <c r="D13" t="s">
        <v>12</v>
      </c>
      <c r="F13" t="s">
        <v>13</v>
      </c>
      <c r="G13">
        <v>28</v>
      </c>
      <c r="H13">
        <v>70</v>
      </c>
      <c r="I13">
        <v>68.680300000000003</v>
      </c>
      <c r="J13">
        <f t="shared" si="0"/>
        <v>4807.6210000000001</v>
      </c>
      <c r="K13" s="1">
        <f t="shared" si="1"/>
        <v>124998.14600000001</v>
      </c>
    </row>
    <row r="14" spans="1:11" x14ac:dyDescent="0.25">
      <c r="A14" t="s">
        <v>42</v>
      </c>
      <c r="B14" t="s">
        <v>43</v>
      </c>
      <c r="C14" t="s">
        <v>32</v>
      </c>
      <c r="D14" t="s">
        <v>12</v>
      </c>
      <c r="F14" t="s">
        <v>13</v>
      </c>
      <c r="G14">
        <v>29</v>
      </c>
      <c r="H14">
        <v>70</v>
      </c>
      <c r="I14">
        <v>69.961600000000004</v>
      </c>
      <c r="J14">
        <f t="shared" si="0"/>
        <v>4897.3119999999999</v>
      </c>
      <c r="K14" s="1">
        <f t="shared" si="1"/>
        <v>127330.11199999999</v>
      </c>
    </row>
    <row r="15" spans="1:11" x14ac:dyDescent="0.25">
      <c r="A15" t="s">
        <v>44</v>
      </c>
      <c r="B15" t="s">
        <v>45</v>
      </c>
      <c r="C15" t="s">
        <v>46</v>
      </c>
      <c r="D15" t="s">
        <v>12</v>
      </c>
      <c r="F15" t="s">
        <v>13</v>
      </c>
      <c r="G15">
        <v>28</v>
      </c>
      <c r="H15">
        <v>70</v>
      </c>
      <c r="I15">
        <v>68.680300000000003</v>
      </c>
      <c r="J15">
        <f t="shared" si="0"/>
        <v>4807.6210000000001</v>
      </c>
      <c r="K15" s="1">
        <f t="shared" si="1"/>
        <v>124998.14600000001</v>
      </c>
    </row>
    <row r="16" spans="1:11" x14ac:dyDescent="0.25">
      <c r="A16" t="s">
        <v>47</v>
      </c>
      <c r="B16" t="s">
        <v>48</v>
      </c>
      <c r="C16" t="s">
        <v>49</v>
      </c>
      <c r="D16" t="s">
        <v>12</v>
      </c>
      <c r="E16" t="s">
        <v>242</v>
      </c>
      <c r="F16" t="s">
        <v>13</v>
      </c>
      <c r="G16">
        <v>20</v>
      </c>
      <c r="H16">
        <v>70</v>
      </c>
      <c r="I16">
        <v>58.428100000000001</v>
      </c>
      <c r="J16">
        <f t="shared" si="0"/>
        <v>4089.9670000000001</v>
      </c>
      <c r="K16" s="1">
        <f t="shared" si="1"/>
        <v>106339.14200000001</v>
      </c>
    </row>
    <row r="17" spans="1:11" x14ac:dyDescent="0.25">
      <c r="A17" t="s">
        <v>50</v>
      </c>
      <c r="B17" t="s">
        <v>51</v>
      </c>
      <c r="C17" t="s">
        <v>52</v>
      </c>
      <c r="D17" t="s">
        <v>19</v>
      </c>
      <c r="F17" t="s">
        <v>20</v>
      </c>
      <c r="G17">
        <v>25</v>
      </c>
      <c r="H17">
        <v>70</v>
      </c>
      <c r="I17">
        <v>59.740699999999997</v>
      </c>
      <c r="J17">
        <f t="shared" si="0"/>
        <v>4181.8490000000002</v>
      </c>
      <c r="K17" s="1">
        <f t="shared" si="1"/>
        <v>108728.07400000001</v>
      </c>
    </row>
    <row r="18" spans="1:11" x14ac:dyDescent="0.25">
      <c r="A18" t="s">
        <v>53</v>
      </c>
      <c r="B18" t="s">
        <v>54</v>
      </c>
      <c r="C18" t="s">
        <v>55</v>
      </c>
      <c r="D18" t="s">
        <v>24</v>
      </c>
      <c r="E18" t="s">
        <v>244</v>
      </c>
      <c r="F18" t="s">
        <v>8</v>
      </c>
      <c r="G18">
        <v>26</v>
      </c>
      <c r="H18">
        <v>70</v>
      </c>
      <c r="I18">
        <v>55.857700000000001</v>
      </c>
      <c r="J18">
        <f t="shared" si="0"/>
        <v>3910.0390000000002</v>
      </c>
      <c r="K18" s="1">
        <f t="shared" si="1"/>
        <v>101661.01400000001</v>
      </c>
    </row>
    <row r="19" spans="1:11" x14ac:dyDescent="0.25">
      <c r="A19" t="s">
        <v>56</v>
      </c>
      <c r="B19" t="s">
        <v>57</v>
      </c>
      <c r="C19" t="s">
        <v>55</v>
      </c>
      <c r="D19" t="s">
        <v>12</v>
      </c>
      <c r="F19" t="s">
        <v>13</v>
      </c>
      <c r="G19">
        <v>27</v>
      </c>
      <c r="H19">
        <v>70</v>
      </c>
      <c r="I19">
        <v>67.398399999999995</v>
      </c>
      <c r="J19">
        <f t="shared" si="0"/>
        <v>4717.8879999999999</v>
      </c>
      <c r="K19" s="1">
        <f t="shared" si="1"/>
        <v>122665.088</v>
      </c>
    </row>
    <row r="20" spans="1:11" x14ac:dyDescent="0.25">
      <c r="A20" t="s">
        <v>58</v>
      </c>
      <c r="B20" t="s">
        <v>59</v>
      </c>
      <c r="C20" t="s">
        <v>55</v>
      </c>
      <c r="D20" t="s">
        <v>12</v>
      </c>
      <c r="F20" t="s">
        <v>13</v>
      </c>
      <c r="G20">
        <v>25</v>
      </c>
      <c r="H20">
        <v>70</v>
      </c>
      <c r="I20">
        <v>64.835300000000004</v>
      </c>
      <c r="J20">
        <f t="shared" si="0"/>
        <v>4538.4710000000005</v>
      </c>
      <c r="K20" s="1">
        <f t="shared" si="1"/>
        <v>118000.24600000001</v>
      </c>
    </row>
    <row r="21" spans="1:11" x14ac:dyDescent="0.25">
      <c r="A21" t="s">
        <v>58</v>
      </c>
      <c r="B21" t="s">
        <v>59</v>
      </c>
      <c r="C21" t="s">
        <v>55</v>
      </c>
      <c r="D21" t="s">
        <v>12</v>
      </c>
      <c r="F21" t="s">
        <v>13</v>
      </c>
      <c r="G21">
        <v>25</v>
      </c>
      <c r="H21">
        <v>70</v>
      </c>
      <c r="I21">
        <v>64.835300000000004</v>
      </c>
      <c r="J21">
        <f t="shared" si="0"/>
        <v>4538.4710000000005</v>
      </c>
      <c r="K21" s="1">
        <f t="shared" si="1"/>
        <v>118000.24600000001</v>
      </c>
    </row>
    <row r="22" spans="1:11" x14ac:dyDescent="0.25">
      <c r="A22" t="s">
        <v>60</v>
      </c>
      <c r="B22" t="s">
        <v>61</v>
      </c>
      <c r="C22" t="s">
        <v>32</v>
      </c>
      <c r="D22" t="s">
        <v>19</v>
      </c>
      <c r="F22" t="s">
        <v>20</v>
      </c>
      <c r="G22">
        <v>15</v>
      </c>
      <c r="H22">
        <v>70</v>
      </c>
      <c r="I22">
        <v>48.113300000000002</v>
      </c>
      <c r="J22">
        <f t="shared" si="0"/>
        <v>3367.931</v>
      </c>
      <c r="K22" s="1">
        <f t="shared" si="1"/>
        <v>87566.206000000006</v>
      </c>
    </row>
    <row r="23" spans="1:11" x14ac:dyDescent="0.25">
      <c r="A23" t="s">
        <v>62</v>
      </c>
      <c r="B23" t="s">
        <v>63</v>
      </c>
      <c r="C23" t="s">
        <v>55</v>
      </c>
      <c r="D23" t="s">
        <v>19</v>
      </c>
      <c r="F23" t="s">
        <v>13</v>
      </c>
      <c r="G23">
        <v>28</v>
      </c>
      <c r="H23">
        <v>70</v>
      </c>
      <c r="I23">
        <v>68.680300000000003</v>
      </c>
      <c r="J23">
        <f t="shared" si="0"/>
        <v>4807.6210000000001</v>
      </c>
      <c r="K23" s="1">
        <f t="shared" si="1"/>
        <v>124998.14600000001</v>
      </c>
    </row>
    <row r="24" spans="1:11" x14ac:dyDescent="0.25">
      <c r="A24" t="s">
        <v>64</v>
      </c>
      <c r="B24" t="s">
        <v>65</v>
      </c>
      <c r="C24" t="s">
        <v>66</v>
      </c>
      <c r="D24" t="s">
        <v>7</v>
      </c>
      <c r="E24" t="s">
        <v>245</v>
      </c>
      <c r="F24" t="s">
        <v>67</v>
      </c>
      <c r="G24">
        <v>14</v>
      </c>
      <c r="H24">
        <v>70</v>
      </c>
      <c r="I24">
        <v>45.643999999999998</v>
      </c>
      <c r="J24">
        <f t="shared" si="0"/>
        <v>3195.08</v>
      </c>
      <c r="K24" s="1">
        <f t="shared" si="1"/>
        <v>83072.08</v>
      </c>
    </row>
    <row r="25" spans="1:11" x14ac:dyDescent="0.25">
      <c r="A25" t="s">
        <v>68</v>
      </c>
      <c r="B25" t="s">
        <v>69</v>
      </c>
      <c r="C25" t="s">
        <v>32</v>
      </c>
      <c r="D25" t="s">
        <v>19</v>
      </c>
      <c r="F25" t="s">
        <v>20</v>
      </c>
      <c r="G25">
        <v>18</v>
      </c>
      <c r="H25">
        <v>70</v>
      </c>
      <c r="I25">
        <v>51.601700000000001</v>
      </c>
      <c r="J25">
        <f t="shared" si="0"/>
        <v>3612.1190000000001</v>
      </c>
      <c r="K25" s="1">
        <f t="shared" si="1"/>
        <v>93915.093999999997</v>
      </c>
    </row>
    <row r="26" spans="1:11" x14ac:dyDescent="0.25">
      <c r="A26" t="s">
        <v>70</v>
      </c>
      <c r="B26" t="s">
        <v>57</v>
      </c>
      <c r="C26" t="s">
        <v>32</v>
      </c>
      <c r="D26" t="s">
        <v>12</v>
      </c>
      <c r="F26" t="s">
        <v>13</v>
      </c>
      <c r="G26">
        <v>24</v>
      </c>
      <c r="H26">
        <v>70</v>
      </c>
      <c r="I26">
        <v>63.554400000000001</v>
      </c>
      <c r="J26">
        <f t="shared" si="0"/>
        <v>4448.808</v>
      </c>
      <c r="K26" s="1">
        <f t="shared" si="1"/>
        <v>115669.008</v>
      </c>
    </row>
    <row r="27" spans="1:11" x14ac:dyDescent="0.25">
      <c r="A27" t="s">
        <v>71</v>
      </c>
      <c r="B27" t="s">
        <v>72</v>
      </c>
      <c r="C27" t="s">
        <v>27</v>
      </c>
      <c r="D27" t="s">
        <v>24</v>
      </c>
      <c r="F27" t="s">
        <v>8</v>
      </c>
      <c r="G27">
        <v>25</v>
      </c>
      <c r="H27">
        <v>70</v>
      </c>
      <c r="I27">
        <v>54.816600000000001</v>
      </c>
      <c r="J27">
        <f t="shared" si="0"/>
        <v>3837.1620000000003</v>
      </c>
      <c r="K27" s="1">
        <f t="shared" si="1"/>
        <v>99766.212</v>
      </c>
    </row>
    <row r="28" spans="1:11" x14ac:dyDescent="0.25">
      <c r="A28" t="s">
        <v>73</v>
      </c>
      <c r="B28" t="s">
        <v>74</v>
      </c>
      <c r="C28" t="s">
        <v>35</v>
      </c>
      <c r="D28" t="s">
        <v>24</v>
      </c>
      <c r="F28" t="s">
        <v>20</v>
      </c>
      <c r="G28">
        <v>16</v>
      </c>
      <c r="H28">
        <v>70</v>
      </c>
      <c r="I28">
        <v>49.276400000000002</v>
      </c>
      <c r="J28">
        <f t="shared" si="0"/>
        <v>3449.348</v>
      </c>
      <c r="K28" s="1">
        <f t="shared" si="1"/>
        <v>89683.047999999995</v>
      </c>
    </row>
    <row r="29" spans="1:11" x14ac:dyDescent="0.25">
      <c r="A29" t="s">
        <v>75</v>
      </c>
      <c r="B29" t="s">
        <v>76</v>
      </c>
      <c r="C29" t="s">
        <v>77</v>
      </c>
      <c r="D29" t="s">
        <v>24</v>
      </c>
      <c r="F29" t="s">
        <v>8</v>
      </c>
      <c r="G29">
        <v>11</v>
      </c>
      <c r="H29">
        <v>70</v>
      </c>
      <c r="I29">
        <v>40.241300000000003</v>
      </c>
      <c r="J29">
        <f t="shared" si="0"/>
        <v>2816.8910000000001</v>
      </c>
      <c r="K29" s="1">
        <f t="shared" si="1"/>
        <v>73239.165999999997</v>
      </c>
    </row>
    <row r="30" spans="1:11" x14ac:dyDescent="0.25">
      <c r="A30" t="s">
        <v>78</v>
      </c>
      <c r="B30" t="s">
        <v>79</v>
      </c>
      <c r="C30" t="s">
        <v>80</v>
      </c>
      <c r="D30" t="s">
        <v>24</v>
      </c>
      <c r="F30" t="s">
        <v>8</v>
      </c>
      <c r="G30">
        <v>23</v>
      </c>
      <c r="H30">
        <v>70</v>
      </c>
      <c r="I30">
        <v>52.734099999999998</v>
      </c>
      <c r="J30">
        <f t="shared" si="0"/>
        <v>3691.3869999999997</v>
      </c>
      <c r="K30" s="1">
        <f t="shared" si="1"/>
        <v>95976.061999999991</v>
      </c>
    </row>
    <row r="31" spans="1:11" x14ac:dyDescent="0.25">
      <c r="A31" t="s">
        <v>81</v>
      </c>
      <c r="B31" t="s">
        <v>82</v>
      </c>
      <c r="C31" t="s">
        <v>27</v>
      </c>
      <c r="D31" t="s">
        <v>12</v>
      </c>
      <c r="F31" t="s">
        <v>13</v>
      </c>
      <c r="G31">
        <v>24</v>
      </c>
      <c r="H31">
        <v>70</v>
      </c>
      <c r="I31">
        <v>63.554400000000001</v>
      </c>
      <c r="J31">
        <f t="shared" si="0"/>
        <v>4448.808</v>
      </c>
      <c r="K31" s="1">
        <f t="shared" si="1"/>
        <v>115669.008</v>
      </c>
    </row>
    <row r="32" spans="1:11" x14ac:dyDescent="0.25">
      <c r="A32" t="s">
        <v>83</v>
      </c>
      <c r="B32" t="s">
        <v>84</v>
      </c>
      <c r="C32" t="s">
        <v>85</v>
      </c>
      <c r="D32" t="s">
        <v>7</v>
      </c>
      <c r="F32" t="s">
        <v>86</v>
      </c>
      <c r="G32">
        <v>20</v>
      </c>
      <c r="H32">
        <v>70</v>
      </c>
      <c r="I32">
        <v>45.083599999999997</v>
      </c>
      <c r="J32">
        <f t="shared" si="0"/>
        <v>3155.8519999999999</v>
      </c>
      <c r="K32" s="1">
        <f t="shared" si="1"/>
        <v>82052.152000000002</v>
      </c>
    </row>
    <row r="33" spans="1:11" x14ac:dyDescent="0.25">
      <c r="A33" t="s">
        <v>87</v>
      </c>
      <c r="B33" t="s">
        <v>88</v>
      </c>
      <c r="C33" t="s">
        <v>52</v>
      </c>
      <c r="D33" t="s">
        <v>19</v>
      </c>
      <c r="F33" t="s">
        <v>20</v>
      </c>
      <c r="G33">
        <v>17</v>
      </c>
      <c r="H33">
        <v>70</v>
      </c>
      <c r="I33">
        <v>50.439100000000003</v>
      </c>
      <c r="J33">
        <f t="shared" si="0"/>
        <v>3530.7370000000001</v>
      </c>
      <c r="K33" s="1">
        <f t="shared" si="1"/>
        <v>91799.161999999997</v>
      </c>
    </row>
    <row r="34" spans="1:11" x14ac:dyDescent="0.25">
      <c r="A34" t="s">
        <v>89</v>
      </c>
      <c r="B34" t="s">
        <v>5</v>
      </c>
      <c r="C34" t="s">
        <v>90</v>
      </c>
      <c r="D34" t="s">
        <v>24</v>
      </c>
      <c r="E34" t="s">
        <v>248</v>
      </c>
      <c r="F34" t="s">
        <v>13</v>
      </c>
      <c r="G34">
        <v>27</v>
      </c>
      <c r="H34">
        <v>70</v>
      </c>
      <c r="I34">
        <v>67.398399999999995</v>
      </c>
      <c r="J34">
        <f t="shared" si="0"/>
        <v>4717.8879999999999</v>
      </c>
      <c r="K34" s="1">
        <f t="shared" si="1"/>
        <v>122665.088</v>
      </c>
    </row>
    <row r="35" spans="1:11" x14ac:dyDescent="0.25">
      <c r="A35" t="s">
        <v>91</v>
      </c>
      <c r="B35" t="s">
        <v>92</v>
      </c>
      <c r="C35" t="s">
        <v>29</v>
      </c>
      <c r="D35" t="s">
        <v>24</v>
      </c>
      <c r="F35" t="s">
        <v>8</v>
      </c>
      <c r="G35">
        <v>16</v>
      </c>
      <c r="H35">
        <v>70</v>
      </c>
      <c r="I35">
        <v>45.446300000000001</v>
      </c>
      <c r="J35">
        <f t="shared" si="0"/>
        <v>3181.241</v>
      </c>
      <c r="K35" s="1">
        <f t="shared" si="1"/>
        <v>82712.266000000003</v>
      </c>
    </row>
    <row r="36" spans="1:11" x14ac:dyDescent="0.25">
      <c r="A36" t="s">
        <v>93</v>
      </c>
      <c r="B36" t="s">
        <v>94</v>
      </c>
      <c r="C36" t="s">
        <v>95</v>
      </c>
      <c r="D36" t="s">
        <v>96</v>
      </c>
      <c r="F36" t="s">
        <v>86</v>
      </c>
      <c r="G36">
        <v>9</v>
      </c>
      <c r="H36">
        <v>70</v>
      </c>
      <c r="I36">
        <v>34.953899999999997</v>
      </c>
      <c r="J36">
        <f t="shared" si="0"/>
        <v>2446.7729999999997</v>
      </c>
      <c r="K36" s="1">
        <f t="shared" si="1"/>
        <v>63616.097999999991</v>
      </c>
    </row>
    <row r="37" spans="1:11" x14ac:dyDescent="0.25">
      <c r="A37" t="s">
        <v>97</v>
      </c>
      <c r="B37" t="s">
        <v>98</v>
      </c>
      <c r="C37" t="s">
        <v>16</v>
      </c>
      <c r="D37" t="s">
        <v>12</v>
      </c>
      <c r="F37" t="s">
        <v>13</v>
      </c>
      <c r="G37">
        <v>28</v>
      </c>
      <c r="H37">
        <v>70</v>
      </c>
      <c r="I37">
        <v>68.680300000000003</v>
      </c>
      <c r="J37">
        <f t="shared" si="0"/>
        <v>4807.6210000000001</v>
      </c>
      <c r="K37" s="1">
        <f t="shared" si="1"/>
        <v>124998.14600000001</v>
      </c>
    </row>
    <row r="38" spans="1:11" x14ac:dyDescent="0.25">
      <c r="A38" t="s">
        <v>99</v>
      </c>
      <c r="B38" t="s">
        <v>100</v>
      </c>
      <c r="C38" t="s">
        <v>101</v>
      </c>
      <c r="D38" t="s">
        <v>24</v>
      </c>
      <c r="F38" t="s">
        <v>8</v>
      </c>
      <c r="G38">
        <v>10</v>
      </c>
      <c r="H38">
        <v>70</v>
      </c>
      <c r="I38">
        <v>39.199599999999997</v>
      </c>
      <c r="J38">
        <f t="shared" si="0"/>
        <v>2743.9719999999998</v>
      </c>
      <c r="K38" s="1">
        <f t="shared" si="1"/>
        <v>71343.271999999997</v>
      </c>
    </row>
    <row r="39" spans="1:11" x14ac:dyDescent="0.25">
      <c r="A39" t="s">
        <v>102</v>
      </c>
      <c r="B39" t="s">
        <v>103</v>
      </c>
      <c r="C39" t="s">
        <v>80</v>
      </c>
      <c r="D39" t="s">
        <v>7</v>
      </c>
      <c r="F39" t="s">
        <v>8</v>
      </c>
      <c r="G39">
        <v>20</v>
      </c>
      <c r="H39">
        <v>70</v>
      </c>
      <c r="I39">
        <v>49.611600000000003</v>
      </c>
      <c r="J39">
        <f t="shared" si="0"/>
        <v>3472.8120000000004</v>
      </c>
      <c r="K39" s="1">
        <f t="shared" si="1"/>
        <v>90293.112000000008</v>
      </c>
    </row>
    <row r="40" spans="1:11" x14ac:dyDescent="0.25">
      <c r="A40" t="s">
        <v>104</v>
      </c>
      <c r="B40" t="s">
        <v>105</v>
      </c>
      <c r="C40" t="s">
        <v>16</v>
      </c>
      <c r="D40" t="s">
        <v>96</v>
      </c>
      <c r="F40" t="s">
        <v>86</v>
      </c>
      <c r="G40">
        <v>10</v>
      </c>
      <c r="H40">
        <v>70</v>
      </c>
      <c r="I40">
        <v>35.874899999999997</v>
      </c>
      <c r="J40">
        <f t="shared" si="0"/>
        <v>2511.2429999999999</v>
      </c>
      <c r="K40" s="1">
        <f t="shared" si="1"/>
        <v>65292.317999999999</v>
      </c>
    </row>
    <row r="41" spans="1:11" x14ac:dyDescent="0.25">
      <c r="A41" t="s">
        <v>106</v>
      </c>
      <c r="B41" t="s">
        <v>107</v>
      </c>
      <c r="C41" t="s">
        <v>108</v>
      </c>
      <c r="D41" t="s">
        <v>24</v>
      </c>
      <c r="F41" t="s">
        <v>8</v>
      </c>
      <c r="G41">
        <v>26</v>
      </c>
      <c r="H41">
        <v>70</v>
      </c>
      <c r="I41">
        <v>55.857700000000001</v>
      </c>
      <c r="J41">
        <f t="shared" si="0"/>
        <v>3910.0390000000002</v>
      </c>
      <c r="K41" s="1">
        <f t="shared" si="1"/>
        <v>101661.01400000001</v>
      </c>
    </row>
    <row r="42" spans="1:11" x14ac:dyDescent="0.25">
      <c r="A42" t="s">
        <v>109</v>
      </c>
      <c r="B42" t="s">
        <v>110</v>
      </c>
      <c r="C42" t="s">
        <v>16</v>
      </c>
      <c r="D42" t="s">
        <v>12</v>
      </c>
      <c r="F42" t="s">
        <v>13</v>
      </c>
      <c r="G42">
        <v>19</v>
      </c>
      <c r="H42">
        <v>70</v>
      </c>
      <c r="I42">
        <v>57.146700000000003</v>
      </c>
      <c r="J42">
        <f t="shared" si="0"/>
        <v>4000.2690000000002</v>
      </c>
      <c r="K42" s="1">
        <f t="shared" si="1"/>
        <v>104006.99400000001</v>
      </c>
    </row>
    <row r="43" spans="1:11" x14ac:dyDescent="0.25">
      <c r="A43" t="s">
        <v>111</v>
      </c>
      <c r="B43" t="s">
        <v>112</v>
      </c>
      <c r="C43" t="s">
        <v>113</v>
      </c>
      <c r="D43" t="s">
        <v>19</v>
      </c>
      <c r="F43" t="s">
        <v>20</v>
      </c>
      <c r="G43">
        <v>19</v>
      </c>
      <c r="H43">
        <v>70</v>
      </c>
      <c r="I43">
        <v>52.764899999999997</v>
      </c>
      <c r="J43">
        <f t="shared" si="0"/>
        <v>3693.5429999999997</v>
      </c>
      <c r="K43" s="1">
        <f t="shared" si="1"/>
        <v>96032.117999999988</v>
      </c>
    </row>
    <row r="44" spans="1:11" x14ac:dyDescent="0.25">
      <c r="A44" t="s">
        <v>114</v>
      </c>
      <c r="B44" t="s">
        <v>115</v>
      </c>
      <c r="C44" t="s">
        <v>66</v>
      </c>
      <c r="D44" t="s">
        <v>24</v>
      </c>
      <c r="F44" t="s">
        <v>116</v>
      </c>
      <c r="G44">
        <v>16</v>
      </c>
      <c r="H44">
        <v>70</v>
      </c>
      <c r="I44">
        <v>52.438000000000002</v>
      </c>
      <c r="J44">
        <f t="shared" si="0"/>
        <v>3670.6600000000003</v>
      </c>
      <c r="K44" s="1">
        <f t="shared" si="1"/>
        <v>95437.16</v>
      </c>
    </row>
    <row r="45" spans="1:11" x14ac:dyDescent="0.25">
      <c r="A45" t="s">
        <v>117</v>
      </c>
      <c r="B45" t="s">
        <v>118</v>
      </c>
      <c r="C45" t="s">
        <v>32</v>
      </c>
      <c r="D45" t="s">
        <v>12</v>
      </c>
      <c r="E45" t="s">
        <v>247</v>
      </c>
      <c r="F45" t="s">
        <v>13</v>
      </c>
      <c r="G45">
        <v>27</v>
      </c>
      <c r="H45">
        <v>70</v>
      </c>
      <c r="I45">
        <v>67.398399999999995</v>
      </c>
      <c r="J45">
        <f t="shared" si="0"/>
        <v>4717.8879999999999</v>
      </c>
      <c r="K45" s="1">
        <f t="shared" si="1"/>
        <v>122665.088</v>
      </c>
    </row>
    <row r="46" spans="1:11" x14ac:dyDescent="0.25">
      <c r="A46" t="s">
        <v>119</v>
      </c>
      <c r="B46" t="s">
        <v>120</v>
      </c>
      <c r="C46" t="s">
        <v>32</v>
      </c>
      <c r="D46" t="s">
        <v>24</v>
      </c>
      <c r="F46" t="s">
        <v>8</v>
      </c>
      <c r="G46">
        <v>26</v>
      </c>
      <c r="H46">
        <v>70</v>
      </c>
      <c r="I46">
        <v>55.857700000000001</v>
      </c>
      <c r="J46">
        <f t="shared" si="0"/>
        <v>3910.0390000000002</v>
      </c>
      <c r="K46" s="1">
        <f t="shared" si="1"/>
        <v>101661.01400000001</v>
      </c>
    </row>
    <row r="47" spans="1:11" x14ac:dyDescent="0.25">
      <c r="A47" t="s">
        <v>121</v>
      </c>
      <c r="B47" t="s">
        <v>122</v>
      </c>
      <c r="C47" t="s">
        <v>16</v>
      </c>
      <c r="D47" t="s">
        <v>19</v>
      </c>
      <c r="F47" t="s">
        <v>13</v>
      </c>
      <c r="G47">
        <v>26</v>
      </c>
      <c r="H47">
        <v>70</v>
      </c>
      <c r="I47">
        <v>66.118099999999998</v>
      </c>
      <c r="J47">
        <f t="shared" si="0"/>
        <v>4628.2669999999998</v>
      </c>
      <c r="K47" s="1">
        <f t="shared" si="1"/>
        <v>120334.942</v>
      </c>
    </row>
    <row r="48" spans="1:11" x14ac:dyDescent="0.25">
      <c r="A48" t="s">
        <v>123</v>
      </c>
      <c r="B48" t="s">
        <v>124</v>
      </c>
      <c r="C48" t="s">
        <v>27</v>
      </c>
      <c r="D48" t="s">
        <v>12</v>
      </c>
      <c r="F48" t="s">
        <v>13</v>
      </c>
      <c r="G48">
        <v>19</v>
      </c>
      <c r="H48">
        <v>70</v>
      </c>
      <c r="I48">
        <v>57.146700000000003</v>
      </c>
      <c r="J48">
        <f t="shared" si="0"/>
        <v>4000.2690000000002</v>
      </c>
      <c r="K48" s="1">
        <f t="shared" si="1"/>
        <v>104006.99400000001</v>
      </c>
    </row>
    <row r="49" spans="1:11" x14ac:dyDescent="0.25">
      <c r="A49" t="s">
        <v>125</v>
      </c>
      <c r="B49" t="s">
        <v>126</v>
      </c>
      <c r="C49" t="s">
        <v>32</v>
      </c>
      <c r="D49" t="s">
        <v>24</v>
      </c>
      <c r="F49" t="s">
        <v>8</v>
      </c>
      <c r="G49">
        <v>19</v>
      </c>
      <c r="H49">
        <v>70</v>
      </c>
      <c r="I49">
        <v>48.569899999999997</v>
      </c>
      <c r="J49">
        <f t="shared" si="0"/>
        <v>3399.8929999999996</v>
      </c>
      <c r="K49" s="1">
        <f t="shared" si="1"/>
        <v>88397.217999999993</v>
      </c>
    </row>
    <row r="50" spans="1:11" x14ac:dyDescent="0.25">
      <c r="A50" t="s">
        <v>127</v>
      </c>
      <c r="B50" t="s">
        <v>39</v>
      </c>
      <c r="C50" t="s">
        <v>16</v>
      </c>
      <c r="D50" t="s">
        <v>19</v>
      </c>
      <c r="F50" t="s">
        <v>20</v>
      </c>
      <c r="G50">
        <v>21</v>
      </c>
      <c r="H50">
        <v>70</v>
      </c>
      <c r="I50">
        <v>55.0901</v>
      </c>
      <c r="J50">
        <f t="shared" si="0"/>
        <v>3856.3069999999998</v>
      </c>
      <c r="K50" s="1">
        <f t="shared" si="1"/>
        <v>100263.98199999999</v>
      </c>
    </row>
    <row r="51" spans="1:11" x14ac:dyDescent="0.25">
      <c r="A51" t="s">
        <v>128</v>
      </c>
      <c r="B51" t="s">
        <v>129</v>
      </c>
      <c r="C51" t="s">
        <v>46</v>
      </c>
      <c r="D51" t="s">
        <v>19</v>
      </c>
      <c r="F51" t="s">
        <v>20</v>
      </c>
      <c r="G51">
        <v>13</v>
      </c>
      <c r="H51">
        <v>70</v>
      </c>
      <c r="I51">
        <v>45.787999999999997</v>
      </c>
      <c r="J51">
        <f t="shared" si="0"/>
        <v>3205.16</v>
      </c>
      <c r="K51" s="1">
        <f t="shared" si="1"/>
        <v>83334.16</v>
      </c>
    </row>
    <row r="52" spans="1:11" x14ac:dyDescent="0.25">
      <c r="A52" t="s">
        <v>130</v>
      </c>
      <c r="B52" t="s">
        <v>131</v>
      </c>
      <c r="C52" t="s">
        <v>113</v>
      </c>
      <c r="D52" t="s">
        <v>12</v>
      </c>
      <c r="F52" t="s">
        <v>13</v>
      </c>
      <c r="G52">
        <v>27</v>
      </c>
      <c r="H52">
        <v>70</v>
      </c>
      <c r="I52">
        <v>67.398399999999995</v>
      </c>
      <c r="J52">
        <f t="shared" si="0"/>
        <v>4717.8879999999999</v>
      </c>
      <c r="K52" s="1">
        <f t="shared" si="1"/>
        <v>122665.088</v>
      </c>
    </row>
    <row r="53" spans="1:11" x14ac:dyDescent="0.25">
      <c r="A53" t="s">
        <v>132</v>
      </c>
      <c r="B53" t="s">
        <v>133</v>
      </c>
      <c r="C53" t="s">
        <v>134</v>
      </c>
      <c r="D53" t="s">
        <v>12</v>
      </c>
      <c r="F53" t="s">
        <v>13</v>
      </c>
      <c r="G53">
        <v>29</v>
      </c>
      <c r="H53">
        <v>70</v>
      </c>
      <c r="I53">
        <v>69.961600000000004</v>
      </c>
      <c r="J53">
        <f t="shared" si="0"/>
        <v>4897.3119999999999</v>
      </c>
      <c r="K53" s="1">
        <f t="shared" si="1"/>
        <v>127330.11199999999</v>
      </c>
    </row>
    <row r="54" spans="1:11" x14ac:dyDescent="0.25">
      <c r="A54" t="s">
        <v>135</v>
      </c>
      <c r="B54" t="s">
        <v>136</v>
      </c>
      <c r="C54" t="s">
        <v>6</v>
      </c>
      <c r="D54" t="s">
        <v>7</v>
      </c>
      <c r="F54" t="s">
        <v>8</v>
      </c>
      <c r="G54">
        <v>17</v>
      </c>
      <c r="H54">
        <v>70</v>
      </c>
      <c r="I54">
        <v>46.488</v>
      </c>
      <c r="J54">
        <f t="shared" si="0"/>
        <v>3254.16</v>
      </c>
      <c r="K54" s="1">
        <f t="shared" si="1"/>
        <v>84608.16</v>
      </c>
    </row>
    <row r="55" spans="1:11" x14ac:dyDescent="0.25">
      <c r="A55" t="s">
        <v>137</v>
      </c>
      <c r="B55" t="s">
        <v>138</v>
      </c>
      <c r="C55" t="s">
        <v>139</v>
      </c>
      <c r="D55" t="s">
        <v>96</v>
      </c>
      <c r="F55" t="s">
        <v>86</v>
      </c>
      <c r="G55">
        <v>14</v>
      </c>
      <c r="H55">
        <v>70</v>
      </c>
      <c r="I55">
        <v>39.558300000000003</v>
      </c>
      <c r="J55">
        <f t="shared" si="0"/>
        <v>2769.0810000000001</v>
      </c>
      <c r="K55" s="1">
        <f t="shared" si="1"/>
        <v>71996.106</v>
      </c>
    </row>
    <row r="56" spans="1:11" x14ac:dyDescent="0.25">
      <c r="A56" t="s">
        <v>140</v>
      </c>
      <c r="B56" t="s">
        <v>141</v>
      </c>
      <c r="C56" t="s">
        <v>142</v>
      </c>
      <c r="D56" t="s">
        <v>19</v>
      </c>
      <c r="F56" t="s">
        <v>13</v>
      </c>
      <c r="G56">
        <v>24</v>
      </c>
      <c r="H56">
        <v>70</v>
      </c>
      <c r="I56">
        <v>63.554400000000001</v>
      </c>
      <c r="J56">
        <f t="shared" si="0"/>
        <v>4448.808</v>
      </c>
      <c r="K56" s="1">
        <f t="shared" si="1"/>
        <v>115669.008</v>
      </c>
    </row>
    <row r="57" spans="1:11" x14ac:dyDescent="0.25">
      <c r="A57" t="s">
        <v>143</v>
      </c>
      <c r="B57" t="s">
        <v>144</v>
      </c>
      <c r="C57" t="s">
        <v>145</v>
      </c>
      <c r="D57" t="s">
        <v>96</v>
      </c>
      <c r="F57" t="s">
        <v>86</v>
      </c>
      <c r="G57">
        <v>9</v>
      </c>
      <c r="H57">
        <v>70</v>
      </c>
      <c r="I57">
        <v>34.953899999999997</v>
      </c>
      <c r="J57">
        <f t="shared" si="0"/>
        <v>2446.7729999999997</v>
      </c>
      <c r="K57" s="1">
        <f t="shared" si="1"/>
        <v>63616.097999999991</v>
      </c>
    </row>
    <row r="58" spans="1:11" x14ac:dyDescent="0.25">
      <c r="A58" t="s">
        <v>146</v>
      </c>
      <c r="B58" t="s">
        <v>147</v>
      </c>
      <c r="C58" t="s">
        <v>52</v>
      </c>
      <c r="D58" t="s">
        <v>96</v>
      </c>
      <c r="F58" t="s">
        <v>20</v>
      </c>
      <c r="G58">
        <v>19</v>
      </c>
      <c r="H58">
        <v>70</v>
      </c>
      <c r="I58">
        <v>52.764899999999997</v>
      </c>
      <c r="J58">
        <f t="shared" si="0"/>
        <v>3693.5429999999997</v>
      </c>
      <c r="K58" s="1">
        <f t="shared" si="1"/>
        <v>96032.117999999988</v>
      </c>
    </row>
    <row r="59" spans="1:11" x14ac:dyDescent="0.25">
      <c r="A59" t="s">
        <v>148</v>
      </c>
      <c r="B59" t="s">
        <v>149</v>
      </c>
      <c r="C59" t="s">
        <v>80</v>
      </c>
      <c r="D59" t="s">
        <v>19</v>
      </c>
      <c r="F59" t="s">
        <v>20</v>
      </c>
      <c r="G59">
        <v>11</v>
      </c>
      <c r="H59">
        <v>70</v>
      </c>
      <c r="I59">
        <v>43.462699999999998</v>
      </c>
      <c r="J59">
        <f t="shared" si="0"/>
        <v>3042.3889999999997</v>
      </c>
      <c r="K59" s="1">
        <f t="shared" si="1"/>
        <v>79102.113999999987</v>
      </c>
    </row>
    <row r="60" spans="1:11" x14ac:dyDescent="0.25">
      <c r="A60" t="s">
        <v>150</v>
      </c>
      <c r="B60" t="s">
        <v>151</v>
      </c>
      <c r="C60" t="s">
        <v>152</v>
      </c>
      <c r="D60" t="s">
        <v>7</v>
      </c>
      <c r="F60" t="s">
        <v>8</v>
      </c>
      <c r="G60">
        <v>25</v>
      </c>
      <c r="H60">
        <v>70</v>
      </c>
      <c r="I60">
        <v>54.816600000000001</v>
      </c>
      <c r="J60">
        <f t="shared" si="0"/>
        <v>3837.1620000000003</v>
      </c>
      <c r="K60" s="1">
        <f t="shared" si="1"/>
        <v>99766.212</v>
      </c>
    </row>
    <row r="61" spans="1:11" x14ac:dyDescent="0.25">
      <c r="A61" t="s">
        <v>153</v>
      </c>
      <c r="B61" t="s">
        <v>105</v>
      </c>
      <c r="C61" t="s">
        <v>154</v>
      </c>
      <c r="D61" t="s">
        <v>19</v>
      </c>
      <c r="E61" t="s">
        <v>246</v>
      </c>
      <c r="F61" t="s">
        <v>20</v>
      </c>
      <c r="G61">
        <v>24</v>
      </c>
      <c r="H61">
        <v>70</v>
      </c>
      <c r="I61">
        <v>58.578099999999999</v>
      </c>
      <c r="J61">
        <f t="shared" si="0"/>
        <v>4100.4669999999996</v>
      </c>
      <c r="K61" s="1">
        <f t="shared" si="1"/>
        <v>106612.14199999999</v>
      </c>
    </row>
    <row r="62" spans="1:11" x14ac:dyDescent="0.25">
      <c r="A62" t="s">
        <v>155</v>
      </c>
      <c r="B62" t="s">
        <v>156</v>
      </c>
      <c r="C62" t="s">
        <v>157</v>
      </c>
      <c r="D62" t="s">
        <v>19</v>
      </c>
      <c r="F62" t="s">
        <v>20</v>
      </c>
      <c r="G62">
        <v>28</v>
      </c>
      <c r="H62">
        <v>70</v>
      </c>
      <c r="I62">
        <v>63.229700000000001</v>
      </c>
      <c r="J62">
        <f t="shared" si="0"/>
        <v>4426.0789999999997</v>
      </c>
      <c r="K62" s="1">
        <f t="shared" si="1"/>
        <v>115078.05399999999</v>
      </c>
    </row>
    <row r="63" spans="1:11" x14ac:dyDescent="0.25">
      <c r="A63" t="s">
        <v>158</v>
      </c>
      <c r="B63" t="s">
        <v>159</v>
      </c>
      <c r="C63" t="s">
        <v>32</v>
      </c>
      <c r="D63" t="s">
        <v>19</v>
      </c>
      <c r="F63" t="s">
        <v>20</v>
      </c>
      <c r="G63">
        <v>14</v>
      </c>
      <c r="H63">
        <v>70</v>
      </c>
      <c r="I63">
        <v>46.950600000000001</v>
      </c>
      <c r="J63">
        <f t="shared" si="0"/>
        <v>3286.5419999999999</v>
      </c>
      <c r="K63" s="1">
        <f t="shared" si="1"/>
        <v>85450.092000000004</v>
      </c>
    </row>
    <row r="64" spans="1:11" x14ac:dyDescent="0.25">
      <c r="A64" t="s">
        <v>160</v>
      </c>
      <c r="B64" t="s">
        <v>161</v>
      </c>
      <c r="C64" t="s">
        <v>55</v>
      </c>
      <c r="D64" t="s">
        <v>7</v>
      </c>
      <c r="F64" t="s">
        <v>86</v>
      </c>
      <c r="G64">
        <v>21</v>
      </c>
      <c r="H64">
        <v>70</v>
      </c>
      <c r="I64">
        <v>46.005000000000003</v>
      </c>
      <c r="J64">
        <f t="shared" si="0"/>
        <v>3220.3500000000004</v>
      </c>
      <c r="K64" s="1">
        <f t="shared" si="1"/>
        <v>83729.100000000006</v>
      </c>
    </row>
    <row r="65" spans="1:11" x14ac:dyDescent="0.25">
      <c r="A65" t="s">
        <v>162</v>
      </c>
      <c r="B65" t="s">
        <v>163</v>
      </c>
      <c r="C65" t="s">
        <v>16</v>
      </c>
      <c r="D65" t="s">
        <v>24</v>
      </c>
      <c r="F65" t="s">
        <v>8</v>
      </c>
      <c r="G65">
        <v>18</v>
      </c>
      <c r="H65">
        <v>70</v>
      </c>
      <c r="I65">
        <v>47.528599999999997</v>
      </c>
      <c r="J65">
        <f t="shared" si="0"/>
        <v>3327.002</v>
      </c>
      <c r="K65" s="1">
        <f t="shared" si="1"/>
        <v>86502.051999999996</v>
      </c>
    </row>
    <row r="66" spans="1:11" x14ac:dyDescent="0.25">
      <c r="A66" t="s">
        <v>164</v>
      </c>
      <c r="B66" t="s">
        <v>165</v>
      </c>
      <c r="C66" t="s">
        <v>166</v>
      </c>
      <c r="D66" t="s">
        <v>7</v>
      </c>
      <c r="F66" t="s">
        <v>86</v>
      </c>
      <c r="G66">
        <v>24</v>
      </c>
      <c r="H66">
        <v>70</v>
      </c>
      <c r="I66">
        <v>48.767099999999999</v>
      </c>
      <c r="J66">
        <f t="shared" si="0"/>
        <v>3413.6970000000001</v>
      </c>
      <c r="K66" s="1">
        <f t="shared" si="1"/>
        <v>88756.122000000003</v>
      </c>
    </row>
    <row r="67" spans="1:11" x14ac:dyDescent="0.25">
      <c r="A67" t="s">
        <v>167</v>
      </c>
      <c r="B67" t="s">
        <v>168</v>
      </c>
      <c r="C67" t="s">
        <v>29</v>
      </c>
      <c r="D67" t="s">
        <v>19</v>
      </c>
      <c r="F67" t="s">
        <v>13</v>
      </c>
      <c r="G67">
        <v>24</v>
      </c>
      <c r="H67">
        <v>70</v>
      </c>
      <c r="I67">
        <v>63.554400000000001</v>
      </c>
      <c r="J67">
        <f t="shared" ref="J67:J104" si="2">H67*I67</f>
        <v>4448.808</v>
      </c>
      <c r="K67" s="1">
        <f t="shared" ref="K67:K104" si="3">J67*26</f>
        <v>115669.008</v>
      </c>
    </row>
    <row r="68" spans="1:11" x14ac:dyDescent="0.25">
      <c r="A68" t="s">
        <v>169</v>
      </c>
      <c r="B68" t="s">
        <v>84</v>
      </c>
      <c r="C68" t="s">
        <v>170</v>
      </c>
      <c r="D68" t="s">
        <v>19</v>
      </c>
      <c r="F68" t="s">
        <v>20</v>
      </c>
      <c r="G68">
        <v>18</v>
      </c>
      <c r="H68">
        <v>70</v>
      </c>
      <c r="I68">
        <v>51.601700000000001</v>
      </c>
      <c r="J68">
        <f t="shared" si="2"/>
        <v>3612.1190000000001</v>
      </c>
      <c r="K68" s="1">
        <f t="shared" si="3"/>
        <v>93915.093999999997</v>
      </c>
    </row>
    <row r="69" spans="1:11" x14ac:dyDescent="0.25">
      <c r="A69" t="s">
        <v>171</v>
      </c>
      <c r="B69" t="s">
        <v>172</v>
      </c>
      <c r="C69" t="s">
        <v>16</v>
      </c>
      <c r="D69" t="s">
        <v>12</v>
      </c>
      <c r="F69" t="s">
        <v>13</v>
      </c>
      <c r="G69">
        <v>28</v>
      </c>
      <c r="H69">
        <v>70</v>
      </c>
      <c r="I69">
        <v>68.680300000000003</v>
      </c>
      <c r="J69">
        <f t="shared" si="2"/>
        <v>4807.6210000000001</v>
      </c>
      <c r="K69" s="1">
        <f t="shared" si="3"/>
        <v>124998.14600000001</v>
      </c>
    </row>
    <row r="70" spans="1:11" x14ac:dyDescent="0.25">
      <c r="A70" t="s">
        <v>173</v>
      </c>
      <c r="B70" t="s">
        <v>174</v>
      </c>
      <c r="C70" t="s">
        <v>95</v>
      </c>
      <c r="D70" t="s">
        <v>7</v>
      </c>
      <c r="F70" t="s">
        <v>86</v>
      </c>
      <c r="G70">
        <v>13</v>
      </c>
      <c r="H70">
        <v>70</v>
      </c>
      <c r="I70">
        <v>38.6374</v>
      </c>
      <c r="J70">
        <f t="shared" si="2"/>
        <v>2704.6179999999999</v>
      </c>
      <c r="K70" s="1">
        <f t="shared" si="3"/>
        <v>70320.067999999999</v>
      </c>
    </row>
    <row r="71" spans="1:11" x14ac:dyDescent="0.25">
      <c r="A71" t="s">
        <v>175</v>
      </c>
      <c r="B71" t="s">
        <v>176</v>
      </c>
      <c r="C71" t="s">
        <v>66</v>
      </c>
      <c r="D71" t="s">
        <v>7</v>
      </c>
      <c r="F71" t="s">
        <v>67</v>
      </c>
      <c r="G71">
        <v>0</v>
      </c>
      <c r="H71">
        <v>70</v>
      </c>
      <c r="I71">
        <v>37.085700000000003</v>
      </c>
      <c r="J71">
        <f t="shared" si="2"/>
        <v>2595.9990000000003</v>
      </c>
      <c r="K71" s="1">
        <f t="shared" si="3"/>
        <v>67495.974000000002</v>
      </c>
    </row>
    <row r="72" spans="1:11" x14ac:dyDescent="0.25">
      <c r="A72" t="s">
        <v>177</v>
      </c>
      <c r="B72" t="s">
        <v>178</v>
      </c>
      <c r="C72" t="s">
        <v>179</v>
      </c>
      <c r="D72" t="s">
        <v>7</v>
      </c>
      <c r="F72" t="s">
        <v>86</v>
      </c>
      <c r="G72">
        <v>16</v>
      </c>
      <c r="H72">
        <v>70</v>
      </c>
      <c r="I72">
        <v>41.4</v>
      </c>
      <c r="J72">
        <f t="shared" si="2"/>
        <v>2898</v>
      </c>
      <c r="K72" s="1">
        <f t="shared" si="3"/>
        <v>75348</v>
      </c>
    </row>
    <row r="73" spans="1:11" x14ac:dyDescent="0.25">
      <c r="A73" t="s">
        <v>180</v>
      </c>
      <c r="B73" t="s">
        <v>181</v>
      </c>
      <c r="C73" t="s">
        <v>16</v>
      </c>
      <c r="D73" t="s">
        <v>24</v>
      </c>
      <c r="F73" t="s">
        <v>8</v>
      </c>
      <c r="G73">
        <v>20</v>
      </c>
      <c r="H73">
        <v>70</v>
      </c>
      <c r="I73">
        <v>49.611600000000003</v>
      </c>
      <c r="J73">
        <f t="shared" si="2"/>
        <v>3472.8120000000004</v>
      </c>
      <c r="K73" s="1">
        <f t="shared" si="3"/>
        <v>90293.112000000008</v>
      </c>
    </row>
    <row r="74" spans="1:11" x14ac:dyDescent="0.25">
      <c r="A74" t="s">
        <v>182</v>
      </c>
      <c r="B74" t="s">
        <v>144</v>
      </c>
      <c r="C74" t="s">
        <v>145</v>
      </c>
      <c r="D74" t="s">
        <v>12</v>
      </c>
      <c r="F74" t="s">
        <v>13</v>
      </c>
      <c r="G74">
        <v>29</v>
      </c>
      <c r="H74">
        <v>70</v>
      </c>
      <c r="I74">
        <v>69.961600000000004</v>
      </c>
      <c r="J74">
        <f t="shared" si="2"/>
        <v>4897.3119999999999</v>
      </c>
      <c r="K74" s="1">
        <f t="shared" si="3"/>
        <v>127330.11199999999</v>
      </c>
    </row>
    <row r="75" spans="1:11" x14ac:dyDescent="0.25">
      <c r="A75" t="s">
        <v>183</v>
      </c>
      <c r="B75" t="s">
        <v>184</v>
      </c>
      <c r="C75" t="s">
        <v>157</v>
      </c>
      <c r="D75" t="s">
        <v>7</v>
      </c>
      <c r="F75" t="s">
        <v>86</v>
      </c>
      <c r="G75">
        <v>24</v>
      </c>
      <c r="H75">
        <v>70</v>
      </c>
      <c r="I75">
        <v>48.767099999999999</v>
      </c>
      <c r="J75">
        <f t="shared" si="2"/>
        <v>3413.6970000000001</v>
      </c>
      <c r="K75" s="1">
        <f t="shared" si="3"/>
        <v>88756.122000000003</v>
      </c>
    </row>
    <row r="76" spans="1:11" x14ac:dyDescent="0.25">
      <c r="A76" t="s">
        <v>185</v>
      </c>
      <c r="B76" t="s">
        <v>186</v>
      </c>
      <c r="C76" t="s">
        <v>66</v>
      </c>
      <c r="D76" t="s">
        <v>7</v>
      </c>
      <c r="F76" t="s">
        <v>67</v>
      </c>
      <c r="G76">
        <v>15</v>
      </c>
      <c r="H76">
        <v>70</v>
      </c>
      <c r="I76">
        <v>46.706699999999998</v>
      </c>
      <c r="J76">
        <f t="shared" si="2"/>
        <v>3269.4690000000001</v>
      </c>
      <c r="K76" s="1">
        <f t="shared" si="3"/>
        <v>85006.194000000003</v>
      </c>
    </row>
    <row r="77" spans="1:11" x14ac:dyDescent="0.25">
      <c r="A77" t="s">
        <v>187</v>
      </c>
      <c r="B77" t="s">
        <v>188</v>
      </c>
      <c r="C77" t="s">
        <v>55</v>
      </c>
      <c r="D77" t="s">
        <v>12</v>
      </c>
      <c r="F77" t="s">
        <v>13</v>
      </c>
      <c r="G77">
        <v>28</v>
      </c>
      <c r="H77">
        <v>70</v>
      </c>
      <c r="I77">
        <v>68.680300000000003</v>
      </c>
      <c r="J77">
        <f t="shared" si="2"/>
        <v>4807.6210000000001</v>
      </c>
      <c r="K77" s="1">
        <f t="shared" si="3"/>
        <v>124998.14600000001</v>
      </c>
    </row>
    <row r="78" spans="1:11" x14ac:dyDescent="0.25">
      <c r="A78" t="s">
        <v>189</v>
      </c>
      <c r="B78" t="s">
        <v>190</v>
      </c>
      <c r="C78" t="s">
        <v>95</v>
      </c>
      <c r="D78" t="s">
        <v>7</v>
      </c>
      <c r="F78" t="s">
        <v>86</v>
      </c>
      <c r="G78">
        <v>22</v>
      </c>
      <c r="H78">
        <v>70</v>
      </c>
      <c r="I78">
        <v>46.9253</v>
      </c>
      <c r="J78">
        <f t="shared" si="2"/>
        <v>3284.7710000000002</v>
      </c>
      <c r="K78" s="1">
        <f t="shared" si="3"/>
        <v>85404.046000000002</v>
      </c>
    </row>
    <row r="79" spans="1:11" x14ac:dyDescent="0.25">
      <c r="A79" t="s">
        <v>191</v>
      </c>
      <c r="B79" t="s">
        <v>192</v>
      </c>
      <c r="C79" t="s">
        <v>170</v>
      </c>
      <c r="D79" t="s">
        <v>24</v>
      </c>
      <c r="F79" t="s">
        <v>20</v>
      </c>
      <c r="G79">
        <v>16</v>
      </c>
      <c r="H79">
        <v>70</v>
      </c>
      <c r="I79">
        <v>49.276400000000002</v>
      </c>
      <c r="J79">
        <f t="shared" si="2"/>
        <v>3449.348</v>
      </c>
      <c r="K79" s="1">
        <f t="shared" si="3"/>
        <v>89683.047999999995</v>
      </c>
    </row>
    <row r="80" spans="1:11" x14ac:dyDescent="0.25">
      <c r="A80" t="s">
        <v>193</v>
      </c>
      <c r="B80" t="s">
        <v>194</v>
      </c>
      <c r="C80" t="s">
        <v>29</v>
      </c>
      <c r="D80" t="s">
        <v>12</v>
      </c>
      <c r="F80" t="s">
        <v>13</v>
      </c>
      <c r="G80">
        <v>29</v>
      </c>
      <c r="H80">
        <v>70</v>
      </c>
      <c r="I80">
        <v>69.961600000000004</v>
      </c>
      <c r="J80">
        <f t="shared" si="2"/>
        <v>4897.3119999999999</v>
      </c>
      <c r="K80" s="1">
        <f t="shared" si="3"/>
        <v>127330.11199999999</v>
      </c>
    </row>
    <row r="81" spans="1:11" x14ac:dyDescent="0.25">
      <c r="A81" t="s">
        <v>195</v>
      </c>
      <c r="B81" t="s">
        <v>196</v>
      </c>
      <c r="C81" t="s">
        <v>32</v>
      </c>
      <c r="D81" t="s">
        <v>19</v>
      </c>
      <c r="F81" t="s">
        <v>20</v>
      </c>
      <c r="G81">
        <v>20</v>
      </c>
      <c r="H81">
        <v>70</v>
      </c>
      <c r="I81">
        <v>53.927599999999998</v>
      </c>
      <c r="J81">
        <f t="shared" si="2"/>
        <v>3774.9319999999998</v>
      </c>
      <c r="K81" s="1">
        <f t="shared" si="3"/>
        <v>98148.231999999989</v>
      </c>
    </row>
    <row r="82" spans="1:11" x14ac:dyDescent="0.25">
      <c r="A82" t="s">
        <v>197</v>
      </c>
      <c r="B82" t="s">
        <v>198</v>
      </c>
      <c r="C82" t="s">
        <v>145</v>
      </c>
      <c r="D82" t="s">
        <v>19</v>
      </c>
      <c r="F82" t="s">
        <v>20</v>
      </c>
      <c r="G82">
        <v>17</v>
      </c>
      <c r="H82">
        <v>70</v>
      </c>
      <c r="I82">
        <v>50.439100000000003</v>
      </c>
      <c r="J82">
        <f t="shared" si="2"/>
        <v>3530.7370000000001</v>
      </c>
      <c r="K82" s="1">
        <f t="shared" si="3"/>
        <v>91799.161999999997</v>
      </c>
    </row>
    <row r="83" spans="1:11" x14ac:dyDescent="0.25">
      <c r="A83" t="s">
        <v>199</v>
      </c>
      <c r="B83" t="s">
        <v>200</v>
      </c>
      <c r="C83" t="s">
        <v>166</v>
      </c>
      <c r="D83" t="s">
        <v>24</v>
      </c>
      <c r="F83" t="s">
        <v>8</v>
      </c>
      <c r="G83">
        <v>19</v>
      </c>
      <c r="H83">
        <v>70</v>
      </c>
      <c r="I83">
        <v>48.569899999999997</v>
      </c>
      <c r="J83">
        <f t="shared" si="2"/>
        <v>3399.8929999999996</v>
      </c>
      <c r="K83" s="1">
        <f t="shared" si="3"/>
        <v>88397.217999999993</v>
      </c>
    </row>
    <row r="84" spans="1:11" x14ac:dyDescent="0.25">
      <c r="A84" t="s">
        <v>201</v>
      </c>
      <c r="B84" t="s">
        <v>200</v>
      </c>
      <c r="C84" t="s">
        <v>66</v>
      </c>
      <c r="D84" t="s">
        <v>7</v>
      </c>
      <c r="F84" t="s">
        <v>67</v>
      </c>
      <c r="G84">
        <v>13</v>
      </c>
      <c r="H84">
        <v>70</v>
      </c>
      <c r="I84">
        <v>44.581400000000002</v>
      </c>
      <c r="J84">
        <f t="shared" si="2"/>
        <v>3120.6980000000003</v>
      </c>
      <c r="K84" s="1">
        <f t="shared" si="3"/>
        <v>81138.148000000016</v>
      </c>
    </row>
    <row r="85" spans="1:11" x14ac:dyDescent="0.25">
      <c r="A85" t="s">
        <v>202</v>
      </c>
      <c r="B85" t="s">
        <v>203</v>
      </c>
      <c r="C85" t="s">
        <v>16</v>
      </c>
      <c r="D85" t="s">
        <v>12</v>
      </c>
      <c r="F85" t="s">
        <v>13</v>
      </c>
      <c r="G85">
        <v>24</v>
      </c>
      <c r="H85">
        <v>70</v>
      </c>
      <c r="I85">
        <v>63.554400000000001</v>
      </c>
      <c r="J85">
        <f t="shared" si="2"/>
        <v>4448.808</v>
      </c>
      <c r="K85" s="1">
        <f t="shared" si="3"/>
        <v>115669.008</v>
      </c>
    </row>
    <row r="86" spans="1:11" x14ac:dyDescent="0.25">
      <c r="A86" t="s">
        <v>204</v>
      </c>
      <c r="B86" t="s">
        <v>205</v>
      </c>
      <c r="C86" t="s">
        <v>29</v>
      </c>
      <c r="D86" t="s">
        <v>12</v>
      </c>
      <c r="F86" t="s">
        <v>13</v>
      </c>
      <c r="G86">
        <v>28</v>
      </c>
      <c r="H86">
        <v>70</v>
      </c>
      <c r="I86">
        <v>68.680300000000003</v>
      </c>
      <c r="J86">
        <f t="shared" si="2"/>
        <v>4807.6210000000001</v>
      </c>
      <c r="K86" s="1">
        <f t="shared" si="3"/>
        <v>124998.14600000001</v>
      </c>
    </row>
    <row r="87" spans="1:11" x14ac:dyDescent="0.25">
      <c r="A87" t="s">
        <v>206</v>
      </c>
      <c r="B87" t="s">
        <v>50</v>
      </c>
      <c r="C87" t="s">
        <v>134</v>
      </c>
      <c r="D87" t="s">
        <v>12</v>
      </c>
      <c r="F87" t="s">
        <v>13</v>
      </c>
      <c r="G87">
        <v>29</v>
      </c>
      <c r="H87">
        <v>70</v>
      </c>
      <c r="I87">
        <v>69.961600000000004</v>
      </c>
      <c r="J87">
        <f t="shared" si="2"/>
        <v>4897.3119999999999</v>
      </c>
      <c r="K87" s="1">
        <f t="shared" si="3"/>
        <v>127330.11199999999</v>
      </c>
    </row>
    <row r="88" spans="1:11" x14ac:dyDescent="0.25">
      <c r="A88" t="s">
        <v>76</v>
      </c>
      <c r="B88" t="s">
        <v>207</v>
      </c>
      <c r="C88" t="s">
        <v>55</v>
      </c>
      <c r="D88" t="s">
        <v>19</v>
      </c>
      <c r="F88" t="s">
        <v>20</v>
      </c>
      <c r="G88">
        <v>27</v>
      </c>
      <c r="H88">
        <v>70</v>
      </c>
      <c r="I88">
        <v>62.067100000000003</v>
      </c>
      <c r="J88">
        <f t="shared" si="2"/>
        <v>4344.6970000000001</v>
      </c>
      <c r="K88" s="1">
        <f t="shared" si="3"/>
        <v>112962.122</v>
      </c>
    </row>
    <row r="89" spans="1:11" x14ac:dyDescent="0.25">
      <c r="A89" t="s">
        <v>208</v>
      </c>
      <c r="B89" t="s">
        <v>209</v>
      </c>
      <c r="C89" t="s">
        <v>66</v>
      </c>
      <c r="D89" t="s">
        <v>24</v>
      </c>
      <c r="F89" t="s">
        <v>116</v>
      </c>
      <c r="G89">
        <v>15</v>
      </c>
      <c r="H89">
        <v>70</v>
      </c>
      <c r="I89">
        <v>51.2363</v>
      </c>
      <c r="J89">
        <f t="shared" si="2"/>
        <v>3586.5410000000002</v>
      </c>
      <c r="K89" s="1">
        <f t="shared" si="3"/>
        <v>93250.066000000006</v>
      </c>
    </row>
    <row r="90" spans="1:11" x14ac:dyDescent="0.25">
      <c r="A90" t="s">
        <v>210</v>
      </c>
      <c r="B90" t="s">
        <v>100</v>
      </c>
      <c r="C90" t="s">
        <v>211</v>
      </c>
      <c r="D90" t="s">
        <v>24</v>
      </c>
      <c r="F90" t="s">
        <v>8</v>
      </c>
      <c r="G90">
        <v>26</v>
      </c>
      <c r="H90">
        <v>70</v>
      </c>
      <c r="I90">
        <v>55.857700000000001</v>
      </c>
      <c r="J90">
        <f t="shared" si="2"/>
        <v>3910.0390000000002</v>
      </c>
      <c r="K90" s="1">
        <f t="shared" si="3"/>
        <v>101661.01400000001</v>
      </c>
    </row>
    <row r="91" spans="1:11" x14ac:dyDescent="0.25">
      <c r="A91" t="s">
        <v>212</v>
      </c>
      <c r="B91" t="s">
        <v>22</v>
      </c>
      <c r="C91" t="s">
        <v>85</v>
      </c>
      <c r="D91" t="s">
        <v>24</v>
      </c>
      <c r="F91" t="s">
        <v>8</v>
      </c>
      <c r="G91">
        <v>26</v>
      </c>
      <c r="H91">
        <v>70</v>
      </c>
      <c r="I91">
        <v>55.857700000000001</v>
      </c>
      <c r="J91">
        <f t="shared" si="2"/>
        <v>3910.0390000000002</v>
      </c>
      <c r="K91" s="1">
        <f t="shared" si="3"/>
        <v>101661.01400000001</v>
      </c>
    </row>
    <row r="92" spans="1:11" x14ac:dyDescent="0.25">
      <c r="A92" t="s">
        <v>213</v>
      </c>
      <c r="B92" t="s">
        <v>214</v>
      </c>
      <c r="C92" t="s">
        <v>215</v>
      </c>
      <c r="D92" t="s">
        <v>19</v>
      </c>
      <c r="F92" t="s">
        <v>20</v>
      </c>
      <c r="G92">
        <v>28</v>
      </c>
      <c r="H92">
        <v>70</v>
      </c>
      <c r="I92">
        <v>63.229700000000001</v>
      </c>
      <c r="J92">
        <f t="shared" si="2"/>
        <v>4426.0789999999997</v>
      </c>
      <c r="K92" s="1">
        <f t="shared" si="3"/>
        <v>115078.05399999999</v>
      </c>
    </row>
    <row r="93" spans="1:11" x14ac:dyDescent="0.25">
      <c r="A93" t="s">
        <v>216</v>
      </c>
      <c r="B93" t="s">
        <v>217</v>
      </c>
      <c r="C93" t="s">
        <v>16</v>
      </c>
      <c r="D93" t="s">
        <v>96</v>
      </c>
      <c r="F93" t="s">
        <v>86</v>
      </c>
      <c r="G93">
        <v>9</v>
      </c>
      <c r="H93">
        <v>70</v>
      </c>
      <c r="I93">
        <v>34.953800000000001</v>
      </c>
      <c r="J93">
        <f t="shared" si="2"/>
        <v>2446.7660000000001</v>
      </c>
      <c r="K93" s="1">
        <f t="shared" si="3"/>
        <v>63615.916000000005</v>
      </c>
    </row>
    <row r="94" spans="1:11" x14ac:dyDescent="0.25">
      <c r="A94" t="s">
        <v>218</v>
      </c>
      <c r="B94" t="s">
        <v>219</v>
      </c>
      <c r="C94" t="s">
        <v>139</v>
      </c>
      <c r="D94" t="s">
        <v>12</v>
      </c>
      <c r="F94" t="s">
        <v>13</v>
      </c>
      <c r="G94">
        <v>29</v>
      </c>
      <c r="H94">
        <v>70</v>
      </c>
      <c r="I94">
        <v>69.961600000000004</v>
      </c>
      <c r="J94">
        <f t="shared" si="2"/>
        <v>4897.3119999999999</v>
      </c>
      <c r="K94" s="1">
        <f t="shared" si="3"/>
        <v>127330.11199999999</v>
      </c>
    </row>
    <row r="95" spans="1:11" x14ac:dyDescent="0.25">
      <c r="A95" t="s">
        <v>220</v>
      </c>
      <c r="B95" t="s">
        <v>221</v>
      </c>
      <c r="C95" t="s">
        <v>46</v>
      </c>
      <c r="D95" t="s">
        <v>19</v>
      </c>
      <c r="E95" t="s">
        <v>250</v>
      </c>
      <c r="F95" t="s">
        <v>13</v>
      </c>
      <c r="G95">
        <v>29</v>
      </c>
      <c r="H95">
        <v>70</v>
      </c>
      <c r="I95">
        <v>69.961600000000004</v>
      </c>
      <c r="J95">
        <f t="shared" si="2"/>
        <v>4897.3119999999999</v>
      </c>
      <c r="K95" s="1">
        <f t="shared" si="3"/>
        <v>127330.11199999999</v>
      </c>
    </row>
    <row r="96" spans="1:11" x14ac:dyDescent="0.25">
      <c r="A96" t="s">
        <v>222</v>
      </c>
      <c r="B96" t="s">
        <v>223</v>
      </c>
      <c r="C96" t="s">
        <v>152</v>
      </c>
      <c r="D96" t="s">
        <v>12</v>
      </c>
      <c r="F96" t="s">
        <v>13</v>
      </c>
      <c r="G96">
        <v>29</v>
      </c>
      <c r="H96">
        <v>70</v>
      </c>
      <c r="I96">
        <v>69.961600000000004</v>
      </c>
      <c r="J96">
        <f t="shared" si="2"/>
        <v>4897.3119999999999</v>
      </c>
      <c r="K96" s="1">
        <f t="shared" si="3"/>
        <v>127330.11199999999</v>
      </c>
    </row>
    <row r="97" spans="1:11" x14ac:dyDescent="0.25">
      <c r="A97" t="s">
        <v>224</v>
      </c>
      <c r="B97" t="s">
        <v>225</v>
      </c>
      <c r="C97" t="s">
        <v>80</v>
      </c>
      <c r="D97" t="s">
        <v>19</v>
      </c>
      <c r="F97" t="s">
        <v>20</v>
      </c>
      <c r="G97">
        <v>21</v>
      </c>
      <c r="H97">
        <v>70</v>
      </c>
      <c r="I97">
        <v>55.0901</v>
      </c>
      <c r="J97">
        <f t="shared" si="2"/>
        <v>3856.3069999999998</v>
      </c>
      <c r="K97" s="1">
        <f t="shared" si="3"/>
        <v>100263.98199999999</v>
      </c>
    </row>
    <row r="98" spans="1:11" x14ac:dyDescent="0.25">
      <c r="A98" t="s">
        <v>226</v>
      </c>
      <c r="B98" t="s">
        <v>227</v>
      </c>
      <c r="C98" t="s">
        <v>228</v>
      </c>
      <c r="D98" t="s">
        <v>24</v>
      </c>
      <c r="E98" t="s">
        <v>249</v>
      </c>
      <c r="F98" t="s">
        <v>8</v>
      </c>
      <c r="G98">
        <v>24</v>
      </c>
      <c r="H98">
        <v>70</v>
      </c>
      <c r="I98">
        <v>53.775300000000001</v>
      </c>
      <c r="J98">
        <f t="shared" si="2"/>
        <v>3764.2710000000002</v>
      </c>
      <c r="K98" s="1">
        <f t="shared" si="3"/>
        <v>97871.046000000002</v>
      </c>
    </row>
    <row r="99" spans="1:11" x14ac:dyDescent="0.25">
      <c r="A99" t="s">
        <v>229</v>
      </c>
      <c r="B99" t="s">
        <v>48</v>
      </c>
      <c r="C99" t="s">
        <v>80</v>
      </c>
      <c r="D99" t="s">
        <v>24</v>
      </c>
      <c r="F99" t="s">
        <v>8</v>
      </c>
      <c r="G99">
        <v>22</v>
      </c>
      <c r="H99">
        <v>70</v>
      </c>
      <c r="I99">
        <v>51.694000000000003</v>
      </c>
      <c r="J99">
        <f t="shared" si="2"/>
        <v>3618.5800000000004</v>
      </c>
      <c r="K99" s="1">
        <f t="shared" si="3"/>
        <v>94083.080000000016</v>
      </c>
    </row>
    <row r="100" spans="1:11" x14ac:dyDescent="0.25">
      <c r="A100" t="s">
        <v>230</v>
      </c>
      <c r="B100" t="s">
        <v>231</v>
      </c>
      <c r="C100" t="s">
        <v>166</v>
      </c>
      <c r="D100" t="s">
        <v>7</v>
      </c>
      <c r="F100" t="s">
        <v>8</v>
      </c>
      <c r="G100">
        <v>18</v>
      </c>
      <c r="H100">
        <v>70</v>
      </c>
      <c r="I100">
        <v>47.528599999999997</v>
      </c>
      <c r="J100">
        <f t="shared" si="2"/>
        <v>3327.002</v>
      </c>
      <c r="K100" s="1">
        <f t="shared" si="3"/>
        <v>86502.051999999996</v>
      </c>
    </row>
    <row r="101" spans="1:11" x14ac:dyDescent="0.25">
      <c r="A101" t="s">
        <v>232</v>
      </c>
      <c r="B101" t="s">
        <v>200</v>
      </c>
      <c r="C101" t="s">
        <v>16</v>
      </c>
      <c r="D101" t="s">
        <v>7</v>
      </c>
      <c r="F101" t="s">
        <v>8</v>
      </c>
      <c r="G101">
        <v>20</v>
      </c>
      <c r="H101">
        <v>70</v>
      </c>
      <c r="I101">
        <v>49.611600000000003</v>
      </c>
      <c r="J101">
        <f t="shared" si="2"/>
        <v>3472.8120000000004</v>
      </c>
      <c r="K101" s="1">
        <f t="shared" si="3"/>
        <v>90293.112000000008</v>
      </c>
    </row>
    <row r="102" spans="1:11" x14ac:dyDescent="0.25">
      <c r="A102" t="s">
        <v>232</v>
      </c>
      <c r="B102" t="s">
        <v>200</v>
      </c>
      <c r="C102" t="s">
        <v>16</v>
      </c>
      <c r="D102" t="s">
        <v>7</v>
      </c>
      <c r="F102" t="s">
        <v>8</v>
      </c>
      <c r="G102">
        <v>20</v>
      </c>
      <c r="H102">
        <v>70</v>
      </c>
      <c r="I102">
        <v>49.611600000000003</v>
      </c>
      <c r="J102">
        <f t="shared" si="2"/>
        <v>3472.8120000000004</v>
      </c>
      <c r="K102" s="1">
        <f t="shared" si="3"/>
        <v>90293.112000000008</v>
      </c>
    </row>
    <row r="103" spans="1:11" x14ac:dyDescent="0.25">
      <c r="A103" t="s">
        <v>233</v>
      </c>
      <c r="B103" t="s">
        <v>234</v>
      </c>
      <c r="C103" t="s">
        <v>55</v>
      </c>
      <c r="D103" t="s">
        <v>96</v>
      </c>
      <c r="F103" t="s">
        <v>86</v>
      </c>
      <c r="G103">
        <v>15</v>
      </c>
      <c r="H103">
        <v>70</v>
      </c>
      <c r="I103">
        <v>40.479100000000003</v>
      </c>
      <c r="J103">
        <f t="shared" si="2"/>
        <v>2833.5370000000003</v>
      </c>
      <c r="K103" s="1">
        <f t="shared" si="3"/>
        <v>73671.962</v>
      </c>
    </row>
    <row r="104" spans="1:11" x14ac:dyDescent="0.25">
      <c r="A104" t="s">
        <v>235</v>
      </c>
      <c r="B104" t="s">
        <v>236</v>
      </c>
      <c r="C104" t="s">
        <v>95</v>
      </c>
      <c r="D104" t="s">
        <v>7</v>
      </c>
      <c r="F104" t="s">
        <v>86</v>
      </c>
      <c r="G104">
        <v>15</v>
      </c>
      <c r="H104">
        <v>70</v>
      </c>
      <c r="I104">
        <v>40.479100000000003</v>
      </c>
      <c r="J104">
        <f t="shared" si="2"/>
        <v>2833.5370000000003</v>
      </c>
      <c r="K104" s="1">
        <f t="shared" si="3"/>
        <v>73671.962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HR0072D - Active Jobs as of Pro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Epsaro, Angelina</dc:creator>
  <cp:lastModifiedBy>Gabel, Mary E.</cp:lastModifiedBy>
  <dcterms:created xsi:type="dcterms:W3CDTF">2025-03-24T15:08:22Z</dcterms:created>
  <dcterms:modified xsi:type="dcterms:W3CDTF">2025-03-31T20:59:07Z</dcterms:modified>
</cp:coreProperties>
</file>